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26141983\Desktop\"/>
    </mc:Choice>
  </mc:AlternateContent>
  <bookViews>
    <workbookView xWindow="6285" yWindow="180" windowWidth="27900" windowHeight="12585"/>
  </bookViews>
  <sheets>
    <sheet name="108學年度" sheetId="1" r:id="rId1"/>
  </sheets>
  <definedNames>
    <definedName name="_xlnm.Print_Area" localSheetId="0">'108學年度'!$B$1:$BD$46</definedName>
  </definedNames>
  <calcPr calcId="162913"/>
</workbook>
</file>

<file path=xl/calcChain.xml><?xml version="1.0" encoding="utf-8"?>
<calcChain xmlns="http://schemas.openxmlformats.org/spreadsheetml/2006/main">
  <c r="AS8" i="1" l="1"/>
  <c r="AS9" i="1" s="1"/>
  <c r="E6" i="1" l="1"/>
  <c r="E7" i="1" s="1"/>
  <c r="E8" i="1" s="1"/>
  <c r="E9" i="1" s="1"/>
  <c r="E10" i="1" s="1"/>
  <c r="E11" i="1" s="1"/>
  <c r="F6" i="1"/>
  <c r="F7" i="1" s="1"/>
  <c r="F8" i="1" s="1"/>
  <c r="F9" i="1" s="1"/>
  <c r="F10" i="1" s="1"/>
  <c r="F11" i="1" s="1"/>
  <c r="G6" i="1"/>
  <c r="G7" i="1" s="1"/>
  <c r="G8" i="1" s="1"/>
  <c r="G9" i="1" s="1"/>
  <c r="G10" i="1" s="1"/>
  <c r="G11" i="1" s="1"/>
  <c r="H6" i="1"/>
  <c r="I6" i="1"/>
  <c r="I7" i="1" s="1"/>
  <c r="I8" i="1" s="1"/>
  <c r="I9" i="1" s="1"/>
  <c r="I10" i="1" s="1"/>
  <c r="I11" i="1" s="1"/>
  <c r="J6" i="1"/>
  <c r="J7" i="1" s="1"/>
  <c r="K6" i="1"/>
  <c r="K7" i="1" s="1"/>
  <c r="K8" i="1" s="1"/>
  <c r="K9" i="1" s="1"/>
  <c r="K10" i="1" s="1"/>
  <c r="K11" i="1" s="1"/>
  <c r="L6" i="1"/>
  <c r="L7" i="1" s="1"/>
  <c r="L8" i="1" s="1"/>
  <c r="L9" i="1" s="1"/>
  <c r="L10" i="1" s="1"/>
  <c r="L11" i="1" s="1"/>
  <c r="M6" i="1"/>
  <c r="M7" i="1" s="1"/>
  <c r="M8" i="1" s="1"/>
  <c r="M9" i="1" s="1"/>
  <c r="M10" i="1" s="1"/>
  <c r="M11" i="1" s="1"/>
  <c r="N6" i="1"/>
  <c r="N7" i="1" s="1"/>
  <c r="N8" i="1" s="1"/>
  <c r="N9" i="1" s="1"/>
  <c r="N10" i="1" s="1"/>
  <c r="O6" i="1"/>
  <c r="O7" i="1" s="1"/>
  <c r="O8" i="1" s="1"/>
  <c r="O9" i="1" s="1"/>
  <c r="O10" i="1" s="1"/>
  <c r="O11" i="1" s="1"/>
  <c r="P6" i="1"/>
  <c r="P7" i="1" s="1"/>
  <c r="P8" i="1" s="1"/>
  <c r="P9" i="1" s="1"/>
  <c r="P10" i="1" s="1"/>
  <c r="P11" i="1" s="1"/>
  <c r="Q6" i="1"/>
  <c r="Q7" i="1" s="1"/>
  <c r="Q8" i="1" s="1"/>
  <c r="Q9" i="1" s="1"/>
  <c r="Q10" i="1" s="1"/>
  <c r="Q11" i="1" s="1"/>
  <c r="R6" i="1"/>
  <c r="R7" i="1" s="1"/>
  <c r="R8" i="1" s="1"/>
  <c r="R9" i="1" s="1"/>
  <c r="R10" i="1" s="1"/>
  <c r="R11" i="1" s="1"/>
  <c r="T6" i="1"/>
  <c r="T7" i="1" s="1"/>
  <c r="T8" i="1" s="1"/>
  <c r="U6" i="1"/>
  <c r="U7" i="1" s="1"/>
  <c r="U8" i="1" s="1"/>
  <c r="U9" i="1" s="1"/>
  <c r="U10" i="1" s="1"/>
  <c r="U11" i="1" s="1"/>
  <c r="V6" i="1"/>
  <c r="V7" i="1" s="1"/>
  <c r="V8" i="1" s="1"/>
  <c r="V9" i="1" s="1"/>
  <c r="V10" i="1" s="1"/>
  <c r="V11" i="1" s="1"/>
  <c r="W6" i="1"/>
  <c r="W7" i="1" s="1"/>
  <c r="W8" i="1" s="1"/>
  <c r="X6" i="1"/>
  <c r="X7" i="1" s="1"/>
  <c r="X8" i="1" s="1"/>
  <c r="X9" i="1" s="1"/>
  <c r="X10" i="1" s="1"/>
  <c r="X11" i="1" s="1"/>
  <c r="Y6" i="1"/>
  <c r="Y7" i="1" s="1"/>
  <c r="Y8" i="1" s="1"/>
  <c r="Y9" i="1" s="1"/>
  <c r="Y10" i="1" s="1"/>
  <c r="Y11" i="1" s="1"/>
  <c r="Z6" i="1"/>
  <c r="Z7" i="1" s="1"/>
  <c r="Z8" i="1" s="1"/>
  <c r="Z9" i="1" s="1"/>
  <c r="Z10" i="1" s="1"/>
  <c r="Z11" i="1" s="1"/>
  <c r="AA6" i="1"/>
  <c r="AA7" i="1" s="1"/>
  <c r="AA8" i="1" s="1"/>
  <c r="AA9" i="1" s="1"/>
  <c r="AA10" i="1" s="1"/>
  <c r="AB6" i="1"/>
  <c r="AB7" i="1" s="1"/>
  <c r="AB8" i="1" s="1"/>
  <c r="AB9" i="1" s="1"/>
  <c r="AB10" i="1" s="1"/>
  <c r="AB11" i="1" s="1"/>
  <c r="AC6" i="1"/>
  <c r="AC7" i="1" s="1"/>
  <c r="AC8" i="1" s="1"/>
  <c r="AC9" i="1" s="1"/>
  <c r="AC10" i="1" s="1"/>
  <c r="AC11" i="1" s="1"/>
  <c r="AD6" i="1"/>
  <c r="AD7" i="1" s="1"/>
  <c r="AD8" i="1" s="1"/>
  <c r="AD9" i="1" s="1"/>
  <c r="AD10" i="1" s="1"/>
  <c r="AD11" i="1" s="1"/>
  <c r="AE6" i="1"/>
  <c r="AE7" i="1" s="1"/>
  <c r="AE8" i="1" s="1"/>
  <c r="AE9" i="1" s="1"/>
  <c r="AE10" i="1" s="1"/>
  <c r="AE11" i="1" s="1"/>
  <c r="AF6" i="1"/>
  <c r="AG6" i="1"/>
  <c r="AG7" i="1" s="1"/>
  <c r="AG8" i="1" s="1"/>
  <c r="AG9" i="1" s="1"/>
  <c r="AG10" i="1" s="1"/>
  <c r="AG11" i="1" s="1"/>
  <c r="AH6" i="1"/>
  <c r="AH7" i="1" s="1"/>
  <c r="AH8" i="1" s="1"/>
  <c r="AH9" i="1" s="1"/>
  <c r="AH10" i="1" s="1"/>
  <c r="AH11" i="1" s="1"/>
  <c r="AI6" i="1"/>
  <c r="AI7" i="1" s="1"/>
  <c r="AJ6" i="1"/>
  <c r="AJ7" i="1" s="1"/>
  <c r="AJ8" i="1" s="1"/>
  <c r="AJ9" i="1" s="1"/>
  <c r="AK6" i="1"/>
  <c r="AK7" i="1" s="1"/>
  <c r="AK8" i="1" s="1"/>
  <c r="AK9" i="1" s="1"/>
  <c r="AK10" i="1" s="1"/>
  <c r="AK11" i="1" s="1"/>
  <c r="AL6" i="1"/>
  <c r="AL7" i="1" s="1"/>
  <c r="AL8" i="1" s="1"/>
  <c r="AL9" i="1" s="1"/>
  <c r="AL10" i="1" s="1"/>
  <c r="AL11" i="1" s="1"/>
  <c r="AM6" i="1"/>
  <c r="AM7" i="1" s="1"/>
  <c r="AM8" i="1" s="1"/>
  <c r="AM9" i="1" s="1"/>
  <c r="AM10" i="1" s="1"/>
  <c r="AM11" i="1" s="1"/>
  <c r="AN6" i="1"/>
  <c r="AN7" i="1" s="1"/>
  <c r="AN8" i="1" s="1"/>
  <c r="AN9" i="1" s="1"/>
  <c r="AN10" i="1" s="1"/>
  <c r="AO6" i="1"/>
  <c r="AO7" i="1" s="1"/>
  <c r="AO8" i="1" s="1"/>
  <c r="AO9" i="1" s="1"/>
  <c r="AO10" i="1" s="1"/>
  <c r="AO11" i="1" s="1"/>
  <c r="AP6" i="1"/>
  <c r="AP7" i="1" s="1"/>
  <c r="AP8" i="1" s="1"/>
  <c r="AP9" i="1" s="1"/>
  <c r="AP10" i="1" s="1"/>
  <c r="AP11" i="1" s="1"/>
  <c r="AQ6" i="1"/>
  <c r="AQ7" i="1" s="1"/>
  <c r="AQ8" i="1" s="1"/>
  <c r="AQ9" i="1" s="1"/>
  <c r="AQ10" i="1" s="1"/>
  <c r="AQ11" i="1" s="1"/>
  <c r="AR6" i="1"/>
  <c r="AR7" i="1" s="1"/>
  <c r="AR8" i="1" s="1"/>
  <c r="AR9" i="1" s="1"/>
  <c r="AR10" i="1" s="1"/>
  <c r="AR11" i="1" s="1"/>
  <c r="AS6" i="1"/>
  <c r="AT6" i="1"/>
  <c r="AT7" i="1" s="1"/>
  <c r="AT8" i="1" s="1"/>
  <c r="AT9" i="1" s="1"/>
  <c r="AT10" i="1" s="1"/>
  <c r="AT11" i="1" s="1"/>
  <c r="AU6" i="1"/>
  <c r="AU7" i="1" s="1"/>
  <c r="AU8" i="1" s="1"/>
  <c r="AU9" i="1" s="1"/>
  <c r="AU10" i="1" s="1"/>
  <c r="AU11" i="1" s="1"/>
  <c r="AV6" i="1"/>
  <c r="AV7" i="1" s="1"/>
  <c r="AV8" i="1" s="1"/>
  <c r="AV9" i="1" s="1"/>
  <c r="AV10" i="1" s="1"/>
  <c r="AV11" i="1" s="1"/>
  <c r="AW6" i="1"/>
  <c r="AW7" i="1" s="1"/>
  <c r="AW8" i="1" s="1"/>
  <c r="AX6" i="1"/>
  <c r="AX7" i="1" s="1"/>
  <c r="AX8" i="1" s="1"/>
  <c r="AX9" i="1" s="1"/>
  <c r="AX10" i="1" s="1"/>
  <c r="AX11" i="1" s="1"/>
  <c r="AY6" i="1"/>
  <c r="AY7" i="1" s="1"/>
  <c r="AY8" i="1" s="1"/>
  <c r="AY9" i="1" s="1"/>
  <c r="AY10" i="1" s="1"/>
  <c r="AY11" i="1" s="1"/>
  <c r="AZ6" i="1"/>
  <c r="AZ7" i="1" s="1"/>
  <c r="AZ8" i="1" s="1"/>
  <c r="AZ9" i="1" s="1"/>
  <c r="AZ10" i="1" s="1"/>
  <c r="AZ11" i="1" s="1"/>
  <c r="BA6" i="1"/>
  <c r="BA7" i="1" s="1"/>
  <c r="BA8" i="1" s="1"/>
  <c r="BA9" i="1" s="1"/>
  <c r="BA10" i="1" s="1"/>
  <c r="BA11" i="1" s="1"/>
  <c r="BB6" i="1"/>
  <c r="BB7" i="1" s="1"/>
  <c r="BB8" i="1" s="1"/>
  <c r="BB9" i="1" s="1"/>
  <c r="BB10" i="1" s="1"/>
  <c r="BB11" i="1" s="1"/>
  <c r="BC6" i="1"/>
  <c r="BC7" i="1" s="1"/>
  <c r="BC8" i="1" s="1"/>
  <c r="BC9" i="1" s="1"/>
  <c r="BC10" i="1" s="1"/>
  <c r="BC11" i="1" s="1"/>
  <c r="BD6" i="1"/>
  <c r="BD7" i="1" s="1"/>
  <c r="BD8" i="1" s="1"/>
  <c r="BD9" i="1" s="1"/>
  <c r="BD10" i="1" s="1"/>
  <c r="BD11" i="1" s="1"/>
  <c r="H7" i="1"/>
  <c r="H8" i="1" s="1"/>
  <c r="H9" i="1" s="1"/>
  <c r="H10" i="1" s="1"/>
  <c r="H11" i="1" s="1"/>
  <c r="S7" i="1"/>
  <c r="S8" i="1" s="1"/>
  <c r="S9" i="1" s="1"/>
  <c r="S10" i="1" s="1"/>
  <c r="S11" i="1" s="1"/>
  <c r="AF8" i="1"/>
  <c r="AF9" i="1" s="1"/>
  <c r="AF10" i="1" s="1"/>
  <c r="AF11" i="1" s="1"/>
  <c r="AS10" i="1"/>
  <c r="AS11" i="1" s="1"/>
  <c r="J9" i="1"/>
  <c r="J10" i="1" s="1"/>
  <c r="J11" i="1" s="1"/>
  <c r="W10" i="1"/>
  <c r="W11" i="1" s="1"/>
  <c r="AW10" i="1"/>
  <c r="AW11" i="1" s="1"/>
  <c r="AJ11" i="1"/>
  <c r="T9" i="1" l="1"/>
  <c r="T10" i="1" s="1"/>
  <c r="T11" i="1" s="1"/>
  <c r="AI8" i="1"/>
  <c r="AI9" i="1" s="1"/>
  <c r="AI10" i="1" s="1"/>
  <c r="AI11" i="1" s="1"/>
</calcChain>
</file>

<file path=xl/sharedStrings.xml><?xml version="1.0" encoding="utf-8"?>
<sst xmlns="http://schemas.openxmlformats.org/spreadsheetml/2006/main" count="204" uniqueCount="138">
  <si>
    <t>教育區分</t>
    <phoneticPr fontId="7" type="noConversion"/>
  </si>
  <si>
    <t>112年班</t>
    <phoneticPr fontId="7" type="noConversion"/>
  </si>
  <si>
    <t>3</t>
  </si>
  <si>
    <t>週次</t>
    <phoneticPr fontId="7" type="noConversion"/>
  </si>
  <si>
    <t>年班</t>
    <phoneticPr fontId="7" type="noConversion"/>
  </si>
  <si>
    <t>111年班</t>
    <phoneticPr fontId="7" type="noConversion"/>
  </si>
  <si>
    <t>日</t>
    <phoneticPr fontId="7" type="noConversion"/>
  </si>
  <si>
    <t>六</t>
    <phoneticPr fontId="7" type="noConversion"/>
  </si>
  <si>
    <t>五</t>
    <phoneticPr fontId="7" type="noConversion"/>
  </si>
  <si>
    <t>四</t>
    <phoneticPr fontId="7" type="noConversion"/>
  </si>
  <si>
    <t>三</t>
    <phoneticPr fontId="7" type="noConversion"/>
  </si>
  <si>
    <t>二</t>
    <phoneticPr fontId="7" type="noConversion"/>
  </si>
  <si>
    <t>一</t>
    <phoneticPr fontId="7" type="noConversion"/>
  </si>
  <si>
    <t>日期(星期)</t>
    <phoneticPr fontId="7" type="noConversion"/>
  </si>
  <si>
    <t>六月</t>
    <phoneticPr fontId="7" type="noConversion"/>
  </si>
  <si>
    <t>五月</t>
    <phoneticPr fontId="7" type="noConversion"/>
  </si>
  <si>
    <t>四月</t>
    <phoneticPr fontId="7" type="noConversion"/>
  </si>
  <si>
    <t>三月</t>
    <phoneticPr fontId="7" type="noConversion"/>
  </si>
  <si>
    <t>二月</t>
    <phoneticPr fontId="7" type="noConversion"/>
  </si>
  <si>
    <t>一月</t>
    <phoneticPr fontId="7" type="noConversion"/>
  </si>
  <si>
    <t>十二月</t>
    <phoneticPr fontId="7" type="noConversion"/>
  </si>
  <si>
    <t>十一月</t>
    <phoneticPr fontId="7" type="noConversion"/>
  </si>
  <si>
    <t>十月</t>
    <phoneticPr fontId="7" type="noConversion"/>
  </si>
  <si>
    <t>九月</t>
    <phoneticPr fontId="7" type="noConversion"/>
  </si>
  <si>
    <t>八月</t>
    <phoneticPr fontId="7" type="noConversion"/>
  </si>
  <si>
    <t>七月</t>
    <phoneticPr fontId="7" type="noConversion"/>
  </si>
  <si>
    <t>月份</t>
    <phoneticPr fontId="7" type="noConversion"/>
  </si>
  <si>
    <t>109年</t>
    <phoneticPr fontId="7" type="noConversion"/>
  </si>
  <si>
    <t>108年</t>
    <phoneticPr fontId="7" type="noConversion"/>
  </si>
  <si>
    <t>年度</t>
    <phoneticPr fontId="7" type="noConversion"/>
  </si>
  <si>
    <t>109年班</t>
    <phoneticPr fontId="7" type="noConversion"/>
  </si>
  <si>
    <t>110年班</t>
    <phoneticPr fontId="7" type="noConversion"/>
  </si>
  <si>
    <t>調適週</t>
    <phoneticPr fontId="7" type="noConversion"/>
  </si>
  <si>
    <t>愛國教育</t>
    <phoneticPr fontId="7" type="noConversion"/>
  </si>
  <si>
    <t>寒假</t>
    <phoneticPr fontId="7" type="noConversion"/>
  </si>
  <si>
    <t>18</t>
    <phoneticPr fontId="2" type="noConversion"/>
  </si>
  <si>
    <t>3</t>
    <phoneticPr fontId="2" type="noConversion"/>
  </si>
  <si>
    <t>愛國教育</t>
    <phoneticPr fontId="2" type="noConversion"/>
  </si>
  <si>
    <t>1</t>
    <phoneticPr fontId="7" type="noConversion"/>
  </si>
  <si>
    <t>入伍教育</t>
    <phoneticPr fontId="7" type="noConversion"/>
  </si>
  <si>
    <t>正期班</t>
    <phoneticPr fontId="2" type="noConversion"/>
  </si>
  <si>
    <t>1</t>
    <phoneticPr fontId="2" type="noConversion"/>
  </si>
  <si>
    <t>2</t>
    <phoneticPr fontId="2" type="noConversion"/>
  </si>
  <si>
    <t>16</t>
    <phoneticPr fontId="2" type="noConversion"/>
  </si>
  <si>
    <t>17</t>
    <phoneticPr fontId="2" type="noConversion"/>
  </si>
  <si>
    <t>上         學         期</t>
    <phoneticPr fontId="2" type="noConversion"/>
  </si>
  <si>
    <t>教育準備週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</si>
  <si>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</si>
  <si>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</si>
  <si>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</si>
  <si>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</si>
  <si>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</si>
  <si>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</si>
  <si>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</si>
  <si>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</si>
  <si>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</si>
  <si>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</si>
  <si>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</si>
  <si>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</si>
  <si>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</si>
  <si>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</si>
  <si>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</si>
  <si>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</si>
  <si>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</si>
  <si>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</si>
  <si>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</t>
    <phoneticPr fontId="2" type="noConversion"/>
  </si>
  <si>
    <t>1</t>
    <phoneticPr fontId="2" type="noConversion"/>
  </si>
  <si>
    <t>暑                                假</t>
    <phoneticPr fontId="2" type="noConversion"/>
  </si>
  <si>
    <t>教育準備週(補考)</t>
    <phoneticPr fontId="2" type="noConversion"/>
  </si>
  <si>
    <t>傘訓</t>
    <phoneticPr fontId="2" type="noConversion"/>
  </si>
  <si>
    <t>下學期(補考)</t>
    <phoneticPr fontId="2" type="noConversion"/>
  </si>
  <si>
    <t>暑訓(補考)</t>
    <phoneticPr fontId="2" type="noConversion"/>
  </si>
  <si>
    <t>下        學          期</t>
    <phoneticPr fontId="2" type="noConversion"/>
  </si>
  <si>
    <t>2</t>
    <phoneticPr fontId="7" type="noConversion"/>
  </si>
  <si>
    <t>暑           假</t>
    <phoneticPr fontId="2" type="noConversion"/>
  </si>
  <si>
    <t>畢業
準備</t>
    <phoneticPr fontId="2" type="noConversion"/>
  </si>
  <si>
    <t>大學儲備軍官訓練團</t>
    <phoneticPr fontId="7" type="noConversion"/>
  </si>
  <si>
    <t>教育區分</t>
    <phoneticPr fontId="7" type="noConversion"/>
  </si>
  <si>
    <t>年班</t>
    <phoneticPr fontId="7" type="noConversion"/>
  </si>
  <si>
    <t>愛國教育</t>
    <phoneticPr fontId="7" type="noConversion"/>
  </si>
  <si>
    <t>飛行常備軍官班</t>
    <phoneticPr fontId="7" type="noConversion"/>
  </si>
  <si>
    <t>週次</t>
    <phoneticPr fontId="7" type="noConversion"/>
  </si>
  <si>
    <t>教育區分</t>
    <phoneticPr fontId="7" type="noConversion"/>
  </si>
  <si>
    <t>基本飛行訓練</t>
    <phoneticPr fontId="7" type="noConversion"/>
  </si>
  <si>
    <t>階段假</t>
    <phoneticPr fontId="7" type="noConversion"/>
  </si>
  <si>
    <t>地面學科教育</t>
    <phoneticPr fontId="7" type="noConversion"/>
  </si>
  <si>
    <t>高級組飛行訓練</t>
    <phoneticPr fontId="7" type="noConversion"/>
  </si>
  <si>
    <t>年班</t>
    <phoneticPr fontId="7" type="noConversion"/>
  </si>
  <si>
    <t>調適週</t>
    <phoneticPr fontId="7" type="noConversion"/>
  </si>
  <si>
    <t>入伍教育</t>
    <phoneticPr fontId="7" type="noConversion"/>
  </si>
  <si>
    <t>傘訓</t>
    <phoneticPr fontId="7" type="noConversion"/>
  </si>
  <si>
    <t>軍事學科</t>
    <phoneticPr fontId="7" type="noConversion"/>
  </si>
  <si>
    <t>航生訓</t>
    <phoneticPr fontId="7" type="noConversion"/>
  </si>
  <si>
    <t>求生訓</t>
    <phoneticPr fontId="7" type="noConversion"/>
  </si>
  <si>
    <t>山訓</t>
    <phoneticPr fontId="7" type="noConversion"/>
  </si>
  <si>
    <t>飛行基礎學科</t>
    <phoneticPr fontId="7" type="noConversion"/>
  </si>
  <si>
    <t>附註：</t>
    <phoneticPr fontId="7" type="noConversion"/>
  </si>
  <si>
    <t xml:space="preserve">2.依「軍事學校學員生休假共同處理原則」本校校慶9月1日，學員生休假乙日。 </t>
    <phoneticPr fontId="2" type="noConversion"/>
  </si>
  <si>
    <t>3.畢業年班第8學期期末考試，得視授課情況提前舉行。</t>
    <phoneticPr fontId="2" type="noConversion"/>
  </si>
  <si>
    <t>4.教育準備時間實施選修作業、書籍申領、教室整備及臨時重要任務等事項。</t>
    <phoneticPr fontId="2" type="noConversion"/>
  </si>
  <si>
    <t>6.本表配合本校網站公布。</t>
    <phoneticPr fontId="2" type="noConversion"/>
  </si>
  <si>
    <t>7.大學儲備軍官訓練團(簡稱ROTC)學生每週六須赴各地教育中心上課，每學期14週，共計28週，實際授課日期由陸軍官校頒布實施。</t>
    <phoneticPr fontId="2" type="noConversion"/>
  </si>
  <si>
    <t>8.本表未盡事宜，另令頒布實施。</t>
    <phoneticPr fontId="2" type="noConversion"/>
  </si>
  <si>
    <t>108年班(空運)</t>
    <phoneticPr fontId="7" type="noConversion"/>
  </si>
  <si>
    <t>108年班(戰鬥)</t>
    <phoneticPr fontId="7" type="noConversion"/>
  </si>
  <si>
    <t>109年班(空運)</t>
    <phoneticPr fontId="7" type="noConversion"/>
  </si>
  <si>
    <t>109年班(戰鬥)</t>
    <phoneticPr fontId="7" type="noConversion"/>
  </si>
  <si>
    <t>110年班</t>
    <phoneticPr fontId="7" type="noConversion"/>
  </si>
  <si>
    <t>1.108學年度節日假期依照當年度行政院人事行政總處規定辦理。</t>
    <phoneticPr fontId="2" type="noConversion"/>
  </si>
  <si>
    <t>預備週</t>
    <phoneticPr fontId="7" type="noConversion"/>
  </si>
  <si>
    <t>畢業假</t>
    <phoneticPr fontId="7" type="noConversion"/>
  </si>
  <si>
    <t>重要節慶：108年：9月13日中秋節、10月10日國慶日；108年：1月1日開國紀念日、1月23日-1月29日春節、2月28日-3月1日和平紀念日、4月4日清明節及兒童節、6月25日端午節。</t>
    <phoneticPr fontId="7" type="noConversion"/>
  </si>
  <si>
    <t>5.正期109年班及大學儲備軍官訓練團109年班畢業典禮依國防部訂頒日期實施。</t>
    <phoneticPr fontId="2" type="noConversion"/>
  </si>
  <si>
    <t>109年班(R16-4)</t>
    <phoneticPr fontId="7" type="noConversion"/>
  </si>
  <si>
    <t>入伍教育</t>
    <phoneticPr fontId="2" type="noConversion"/>
  </si>
  <si>
    <t>第七學期</t>
    <phoneticPr fontId="2" type="noConversion"/>
  </si>
  <si>
    <t>暑訓</t>
    <phoneticPr fontId="2" type="noConversion"/>
  </si>
  <si>
    <t>109年班(R16-1、R16-2、R16-3)</t>
    <phoneticPr fontId="7" type="noConversion"/>
  </si>
  <si>
    <t>第八學期</t>
    <phoneticPr fontId="2" type="noConversion"/>
  </si>
  <si>
    <t>110年班(R17-4)</t>
    <phoneticPr fontId="7" type="noConversion"/>
  </si>
  <si>
    <t>調適週</t>
    <phoneticPr fontId="2" type="noConversion"/>
  </si>
  <si>
    <t>110年班(R17-1、R17-2、R17-3)</t>
    <phoneticPr fontId="2" type="noConversion"/>
  </si>
  <si>
    <t>第五學期</t>
    <phoneticPr fontId="2" type="noConversion"/>
  </si>
  <si>
    <t>第五學期</t>
    <phoneticPr fontId="2" type="noConversion"/>
  </si>
  <si>
    <t>110年班(R17-5)</t>
    <phoneticPr fontId="7" type="noConversion"/>
  </si>
  <si>
    <t>第六學期</t>
    <phoneticPr fontId="2" type="noConversion"/>
  </si>
  <si>
    <t>第六學期</t>
    <phoneticPr fontId="2" type="noConversion"/>
  </si>
  <si>
    <t>111年班(R18-2)</t>
    <phoneticPr fontId="7" type="noConversion"/>
  </si>
  <si>
    <t>111年班(R18-1)</t>
    <phoneticPr fontId="7" type="noConversion"/>
  </si>
  <si>
    <t>第三學期</t>
    <phoneticPr fontId="2" type="noConversion"/>
  </si>
  <si>
    <t>第三學期</t>
    <phoneticPr fontId="2" type="noConversion"/>
  </si>
  <si>
    <t>111年班(R18-3)</t>
    <phoneticPr fontId="7" type="noConversion"/>
  </si>
  <si>
    <t>第四學期</t>
    <phoneticPr fontId="2" type="noConversion"/>
  </si>
  <si>
    <t>暑           訓</t>
    <phoneticPr fontId="2" type="noConversion"/>
  </si>
  <si>
    <t>寒訓</t>
    <phoneticPr fontId="2" type="noConversion"/>
  </si>
  <si>
    <t>調適週</t>
    <phoneticPr fontId="2" type="noConversion"/>
  </si>
  <si>
    <t>空軍軍官學校108學年度教育行事曆</t>
    <phoneticPr fontId="7" type="noConversion"/>
  </si>
  <si>
    <t>教育準備週(補考)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</si>
</sst>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Arial"/>
      <family val="2"/>
    </font>
    <font>
      <sz val="14"/>
      <color rgb="FFFF0000"/>
      <name val="標楷體"/>
      <family val="4"/>
      <charset val="136"/>
    </font>
    <font>
      <sz val="12"/>
      <name val="Arial"/>
      <family val="2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36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0" fontId="1" fillId="0" borderId="0" xfId="0" applyFont="1" applyBorder="1"/>
    <xf numFmtId="0" fontId="8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0" fontId="11" fillId="0" borderId="0" xfId="0" applyFont="1" applyFill="1"/>
    <xf numFmtId="49" fontId="11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4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49" fontId="8" fillId="6" borderId="14" xfId="0" applyNumberFormat="1" applyFont="1" applyFill="1" applyBorder="1" applyAlignment="1">
      <alignment horizontal="center" vertical="center"/>
    </xf>
    <xf numFmtId="49" fontId="8" fillId="7" borderId="14" xfId="0" applyNumberFormat="1" applyFont="1" applyFill="1" applyBorder="1" applyAlignment="1">
      <alignment horizontal="center" vertical="center"/>
    </xf>
    <xf numFmtId="49" fontId="8" fillId="8" borderId="14" xfId="0" applyNumberFormat="1" applyFont="1" applyFill="1" applyBorder="1" applyAlignment="1">
      <alignment horizontal="center" vertical="center"/>
    </xf>
    <xf numFmtId="49" fontId="10" fillId="8" borderId="14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textRotation="255"/>
    </xf>
    <xf numFmtId="0" fontId="17" fillId="2" borderId="23" xfId="0" applyFont="1" applyFill="1" applyBorder="1" applyAlignment="1">
      <alignment vertical="center" textRotation="255"/>
    </xf>
    <xf numFmtId="0" fontId="17" fillId="0" borderId="23" xfId="0" applyFont="1" applyFill="1" applyBorder="1" applyAlignment="1">
      <alignment vertical="center" textRotation="255"/>
    </xf>
    <xf numFmtId="0" fontId="20" fillId="2" borderId="2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textRotation="255"/>
    </xf>
    <xf numFmtId="0" fontId="6" fillId="7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 textRotation="255" wrapText="1"/>
    </xf>
    <xf numFmtId="0" fontId="6" fillId="0" borderId="42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textRotation="255" wrapText="1"/>
    </xf>
    <xf numFmtId="0" fontId="9" fillId="0" borderId="42" xfId="0" applyFont="1" applyFill="1" applyBorder="1" applyAlignment="1">
      <alignment horizontal="center" vertical="center" textRotation="255" wrapText="1"/>
    </xf>
    <xf numFmtId="0" fontId="9" fillId="0" borderId="13" xfId="0" applyFont="1" applyFill="1" applyBorder="1" applyAlignment="1">
      <alignment horizontal="center" vertical="center" textRotation="255" wrapText="1"/>
    </xf>
    <xf numFmtId="0" fontId="6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/>
    </xf>
    <xf numFmtId="0" fontId="1" fillId="0" borderId="37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3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 textRotation="255" wrapText="1"/>
    </xf>
    <xf numFmtId="0" fontId="15" fillId="8" borderId="42" xfId="0" applyFont="1" applyFill="1" applyBorder="1" applyAlignment="1">
      <alignment horizontal="center" vertical="center" textRotation="255" wrapText="1"/>
    </xf>
    <xf numFmtId="0" fontId="15" fillId="8" borderId="47" xfId="0" applyFont="1" applyFill="1" applyBorder="1" applyAlignment="1">
      <alignment horizontal="center" vertical="center" textRotation="255" wrapText="1"/>
    </xf>
    <xf numFmtId="0" fontId="16" fillId="8" borderId="40" xfId="0" applyFont="1" applyFill="1" applyBorder="1" applyAlignment="1">
      <alignment horizontal="center" vertical="center" wrapText="1" shrinkToFit="1"/>
    </xf>
    <xf numFmtId="0" fontId="16" fillId="8" borderId="39" xfId="0" applyFont="1" applyFill="1" applyBorder="1" applyAlignment="1">
      <alignment horizontal="center" vertical="center" wrapText="1" shrinkToFit="1"/>
    </xf>
    <xf numFmtId="0" fontId="16" fillId="8" borderId="30" xfId="0" applyFont="1" applyFill="1" applyBorder="1" applyAlignment="1">
      <alignment horizontal="center" vertical="center" wrapText="1" shrinkToFit="1"/>
    </xf>
    <xf numFmtId="0" fontId="16" fillId="8" borderId="11" xfId="0" applyFont="1" applyFill="1" applyBorder="1" applyAlignment="1">
      <alignment horizontal="center" vertical="center" wrapText="1" shrinkToFit="1"/>
    </xf>
    <xf numFmtId="0" fontId="16" fillId="8" borderId="0" xfId="0" applyFont="1" applyFill="1" applyBorder="1" applyAlignment="1">
      <alignment horizontal="center" vertical="center" wrapText="1" shrinkToFit="1"/>
    </xf>
    <xf numFmtId="0" fontId="16" fillId="8" borderId="4" xfId="0" applyFont="1" applyFill="1" applyBorder="1" applyAlignment="1">
      <alignment horizontal="center" vertical="center" wrapText="1" shrinkToFit="1"/>
    </xf>
    <xf numFmtId="0" fontId="16" fillId="8" borderId="48" xfId="0" applyFont="1" applyFill="1" applyBorder="1" applyAlignment="1">
      <alignment horizontal="center" vertical="center" wrapText="1" shrinkToFit="1"/>
    </xf>
    <xf numFmtId="0" fontId="16" fillId="8" borderId="38" xfId="0" applyFont="1" applyFill="1" applyBorder="1" applyAlignment="1">
      <alignment horizontal="center" vertical="center" wrapText="1" shrinkToFit="1"/>
    </xf>
    <xf numFmtId="0" fontId="16" fillId="8" borderId="19" xfId="0" applyFont="1" applyFill="1" applyBorder="1" applyAlignment="1">
      <alignment horizontal="center" vertical="center" wrapText="1" shrinkToFi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 shrinkToFit="1"/>
    </xf>
    <xf numFmtId="0" fontId="15" fillId="8" borderId="39" xfId="0" applyFont="1" applyFill="1" applyBorder="1" applyAlignment="1">
      <alignment horizontal="center" vertical="center" wrapText="1" shrinkToFit="1"/>
    </xf>
    <xf numFmtId="0" fontId="15" fillId="8" borderId="30" xfId="0" applyFont="1" applyFill="1" applyBorder="1" applyAlignment="1">
      <alignment horizontal="center" vertical="center" wrapText="1" shrinkToFit="1"/>
    </xf>
    <xf numFmtId="0" fontId="15" fillId="8" borderId="11" xfId="0" applyFont="1" applyFill="1" applyBorder="1" applyAlignment="1">
      <alignment horizontal="center" vertical="center" wrapText="1" shrinkToFit="1"/>
    </xf>
    <xf numFmtId="0" fontId="15" fillId="8" borderId="0" xfId="0" applyFont="1" applyFill="1" applyBorder="1" applyAlignment="1">
      <alignment horizontal="center" vertical="center" wrapText="1" shrinkToFit="1"/>
    </xf>
    <xf numFmtId="0" fontId="15" fillId="8" borderId="4" xfId="0" applyFont="1" applyFill="1" applyBorder="1" applyAlignment="1">
      <alignment horizontal="center" vertical="center" wrapText="1" shrinkToFit="1"/>
    </xf>
    <xf numFmtId="0" fontId="15" fillId="8" borderId="48" xfId="0" applyFont="1" applyFill="1" applyBorder="1" applyAlignment="1">
      <alignment horizontal="center" vertical="center" wrapText="1" shrinkToFit="1"/>
    </xf>
    <xf numFmtId="0" fontId="15" fillId="8" borderId="38" xfId="0" applyFont="1" applyFill="1" applyBorder="1" applyAlignment="1">
      <alignment horizontal="center" vertical="center" wrapText="1" shrinkToFit="1"/>
    </xf>
    <xf numFmtId="0" fontId="15" fillId="8" borderId="19" xfId="0" applyFont="1" applyFill="1" applyBorder="1" applyAlignment="1">
      <alignment horizontal="center" vertical="center" wrapText="1" shrinkToFit="1"/>
    </xf>
    <xf numFmtId="0" fontId="15" fillId="7" borderId="11" xfId="0" applyFont="1" applyFill="1" applyBorder="1" applyAlignment="1">
      <alignment horizontal="center" vertical="center" textRotation="255" wrapText="1"/>
    </xf>
    <xf numFmtId="0" fontId="15" fillId="7" borderId="4" xfId="0" applyFont="1" applyFill="1" applyBorder="1" applyAlignment="1">
      <alignment horizontal="center" vertical="center" textRotation="255" wrapText="1"/>
    </xf>
    <xf numFmtId="0" fontId="15" fillId="7" borderId="48" xfId="0" applyFont="1" applyFill="1" applyBorder="1" applyAlignment="1">
      <alignment horizontal="center" vertical="center" textRotation="255" wrapText="1"/>
    </xf>
    <xf numFmtId="0" fontId="15" fillId="7" borderId="19" xfId="0" applyFont="1" applyFill="1" applyBorder="1" applyAlignment="1">
      <alignment horizontal="center" vertical="center" textRotation="255" wrapText="1"/>
    </xf>
    <xf numFmtId="0" fontId="6" fillId="7" borderId="2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textRotation="255" wrapText="1" shrinkToFit="1"/>
    </xf>
    <xf numFmtId="0" fontId="9" fillId="0" borderId="12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21" fillId="0" borderId="4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45" xfId="0" applyFont="1" applyFill="1" applyBorder="1"/>
    <xf numFmtId="0" fontId="6" fillId="0" borderId="28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/>
    </xf>
    <xf numFmtId="0" fontId="0" fillId="0" borderId="45" xfId="0" applyFont="1" applyFill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1" fillId="0" borderId="45" xfId="0" applyFont="1" applyBorder="1"/>
    <xf numFmtId="0" fontId="6" fillId="0" borderId="20" xfId="0" applyFont="1" applyBorder="1" applyAlignment="1">
      <alignment horizontal="left" vertical="center"/>
    </xf>
    <xf numFmtId="0" fontId="4" fillId="0" borderId="38" xfId="0" applyFont="1" applyBorder="1" applyAlignment="1">
      <alignment vertical="center" wrapText="1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/>
    <xf numFmtId="0" fontId="3" fillId="0" borderId="57" xfId="0" applyFont="1" applyBorder="1" applyAlignment="1">
      <alignment vertical="center"/>
    </xf>
    <xf numFmtId="0" fontId="6" fillId="8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20" fillId="8" borderId="46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tabSelected="1" view="pageBreakPreview" topLeftCell="A10" zoomScale="85" zoomScaleNormal="70" zoomScaleSheetLayoutView="85" workbookViewId="0">
      <selection activeCell="I37" sqref="I37"/>
    </sheetView>
  </sheetViews>
  <sheetFormatPr defaultColWidth="8.875" defaultRowHeight="16.5" x14ac:dyDescent="0.25"/>
  <cols>
    <col min="1" max="1" width="5.125" style="3" customWidth="1"/>
    <col min="2" max="2" width="4.25" style="1" customWidth="1"/>
    <col min="3" max="3" width="23.125" style="1" customWidth="1"/>
    <col min="4" max="4" width="4.75" style="1" customWidth="1"/>
    <col min="5" max="5" width="4" style="1" customWidth="1"/>
    <col min="6" max="32" width="3.625" style="1" customWidth="1"/>
    <col min="33" max="33" width="5" style="1" customWidth="1"/>
    <col min="34" max="34" width="5.125" style="1" customWidth="1"/>
    <col min="35" max="56" width="3.625" style="1" customWidth="1"/>
    <col min="57" max="57" width="2.5" style="1" customWidth="1"/>
    <col min="58" max="59" width="3.75" style="1" customWidth="1"/>
    <col min="60" max="61" width="8.875" style="1"/>
    <col min="62" max="62" width="8.875" style="2"/>
    <col min="63" max="16384" width="8.875" style="1"/>
  </cols>
  <sheetData>
    <row r="1" spans="1:62" s="45" customFormat="1" ht="29.25" customHeight="1" x14ac:dyDescent="0.25">
      <c r="A1" s="52"/>
      <c r="B1" s="142" t="s">
        <v>136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53"/>
      <c r="BJ1" s="46"/>
    </row>
    <row r="2" spans="1:62" ht="19.5" customHeight="1" thickBot="1" x14ac:dyDescent="0.3">
      <c r="A2" s="54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4"/>
      <c r="BI2" s="32"/>
    </row>
    <row r="3" spans="1:62" ht="20.100000000000001" customHeight="1" thickTop="1" x14ac:dyDescent="0.25">
      <c r="A3" s="54"/>
      <c r="B3" s="143" t="s">
        <v>29</v>
      </c>
      <c r="C3" s="144"/>
      <c r="D3" s="145"/>
      <c r="E3" s="228" t="s">
        <v>28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9"/>
      <c r="AG3" s="230" t="s">
        <v>27</v>
      </c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2"/>
      <c r="BE3" s="4"/>
      <c r="BI3" s="32"/>
    </row>
    <row r="4" spans="1:62" ht="20.100000000000001" customHeight="1" x14ac:dyDescent="0.3">
      <c r="A4" s="54"/>
      <c r="B4" s="146" t="s">
        <v>26</v>
      </c>
      <c r="C4" s="147"/>
      <c r="D4" s="148"/>
      <c r="E4" s="44" t="s">
        <v>14</v>
      </c>
      <c r="F4" s="149" t="s">
        <v>25</v>
      </c>
      <c r="G4" s="150"/>
      <c r="H4" s="150"/>
      <c r="I4" s="150"/>
      <c r="J4" s="151"/>
      <c r="K4" s="155" t="s">
        <v>24</v>
      </c>
      <c r="L4" s="156"/>
      <c r="M4" s="156"/>
      <c r="N4" s="157"/>
      <c r="O4" s="158" t="s">
        <v>23</v>
      </c>
      <c r="P4" s="159"/>
      <c r="Q4" s="159"/>
      <c r="R4" s="159"/>
      <c r="S4" s="160"/>
      <c r="T4" s="158" t="s">
        <v>22</v>
      </c>
      <c r="U4" s="159"/>
      <c r="V4" s="159"/>
      <c r="W4" s="160"/>
      <c r="X4" s="152" t="s">
        <v>21</v>
      </c>
      <c r="Y4" s="153"/>
      <c r="Z4" s="153"/>
      <c r="AA4" s="154"/>
      <c r="AB4" s="152" t="s">
        <v>20</v>
      </c>
      <c r="AC4" s="153"/>
      <c r="AD4" s="153"/>
      <c r="AE4" s="153"/>
      <c r="AF4" s="154"/>
      <c r="AG4" s="152" t="s">
        <v>19</v>
      </c>
      <c r="AH4" s="153"/>
      <c r="AI4" s="153"/>
      <c r="AJ4" s="162"/>
      <c r="AK4" s="161" t="s">
        <v>18</v>
      </c>
      <c r="AL4" s="153"/>
      <c r="AM4" s="153"/>
      <c r="AN4" s="162"/>
      <c r="AO4" s="158" t="s">
        <v>17</v>
      </c>
      <c r="AP4" s="159"/>
      <c r="AQ4" s="159"/>
      <c r="AR4" s="159"/>
      <c r="AS4" s="160"/>
      <c r="AT4" s="158" t="s">
        <v>16</v>
      </c>
      <c r="AU4" s="159"/>
      <c r="AV4" s="159"/>
      <c r="AW4" s="160"/>
      <c r="AX4" s="152" t="s">
        <v>15</v>
      </c>
      <c r="AY4" s="153"/>
      <c r="AZ4" s="153"/>
      <c r="BA4" s="154"/>
      <c r="BB4" s="152" t="s">
        <v>14</v>
      </c>
      <c r="BC4" s="153"/>
      <c r="BD4" s="154"/>
      <c r="BE4" s="4"/>
      <c r="BI4" s="32"/>
    </row>
    <row r="5" spans="1:62" ht="20.100000000000001" customHeight="1" thickBot="1" x14ac:dyDescent="0.35">
      <c r="A5" s="54"/>
      <c r="B5" s="186" t="s">
        <v>13</v>
      </c>
      <c r="C5" s="187"/>
      <c r="D5" s="39" t="s">
        <v>12</v>
      </c>
      <c r="E5" s="33">
        <v>24</v>
      </c>
      <c r="F5" s="35">
        <v>1</v>
      </c>
      <c r="G5" s="34">
        <v>8</v>
      </c>
      <c r="H5" s="34">
        <v>15</v>
      </c>
      <c r="I5" s="34">
        <v>22</v>
      </c>
      <c r="J5" s="33">
        <v>29</v>
      </c>
      <c r="K5" s="35">
        <v>5</v>
      </c>
      <c r="L5" s="34">
        <v>12</v>
      </c>
      <c r="M5" s="34">
        <v>19</v>
      </c>
      <c r="N5" s="33">
        <v>26</v>
      </c>
      <c r="O5" s="35">
        <v>2</v>
      </c>
      <c r="P5" s="34">
        <v>9</v>
      </c>
      <c r="Q5" s="34">
        <v>16</v>
      </c>
      <c r="R5" s="38">
        <v>23</v>
      </c>
      <c r="S5" s="40">
        <v>30</v>
      </c>
      <c r="T5" s="35">
        <v>7</v>
      </c>
      <c r="U5" s="34">
        <v>14</v>
      </c>
      <c r="V5" s="34">
        <v>21</v>
      </c>
      <c r="W5" s="33">
        <v>28</v>
      </c>
      <c r="X5" s="35">
        <v>4</v>
      </c>
      <c r="Y5" s="34">
        <v>11</v>
      </c>
      <c r="Z5" s="34">
        <v>18</v>
      </c>
      <c r="AA5" s="33">
        <v>25</v>
      </c>
      <c r="AB5" s="35">
        <v>2</v>
      </c>
      <c r="AC5" s="34">
        <v>9</v>
      </c>
      <c r="AD5" s="34">
        <v>16</v>
      </c>
      <c r="AE5" s="34">
        <v>23</v>
      </c>
      <c r="AF5" s="40">
        <v>30</v>
      </c>
      <c r="AG5" s="35">
        <v>6</v>
      </c>
      <c r="AH5" s="34">
        <v>13</v>
      </c>
      <c r="AI5" s="34">
        <v>20</v>
      </c>
      <c r="AJ5" s="42">
        <v>27</v>
      </c>
      <c r="AK5" s="35">
        <v>3</v>
      </c>
      <c r="AL5" s="34">
        <v>10</v>
      </c>
      <c r="AM5" s="34">
        <v>17</v>
      </c>
      <c r="AN5" s="33">
        <v>24</v>
      </c>
      <c r="AO5" s="35">
        <v>2</v>
      </c>
      <c r="AP5" s="34">
        <v>9</v>
      </c>
      <c r="AQ5" s="34">
        <v>16</v>
      </c>
      <c r="AR5" s="38">
        <v>23</v>
      </c>
      <c r="AS5" s="33">
        <v>30</v>
      </c>
      <c r="AT5" s="35">
        <v>6</v>
      </c>
      <c r="AU5" s="34">
        <v>13</v>
      </c>
      <c r="AV5" s="34">
        <v>20</v>
      </c>
      <c r="AW5" s="33">
        <v>27</v>
      </c>
      <c r="AX5" s="35">
        <v>4</v>
      </c>
      <c r="AY5" s="34">
        <v>11</v>
      </c>
      <c r="AZ5" s="34">
        <v>18</v>
      </c>
      <c r="BA5" s="33">
        <v>25</v>
      </c>
      <c r="BB5" s="35">
        <v>1</v>
      </c>
      <c r="BC5" s="34">
        <v>8</v>
      </c>
      <c r="BD5" s="33">
        <v>15</v>
      </c>
      <c r="BE5" s="4"/>
      <c r="BI5" s="32"/>
    </row>
    <row r="6" spans="1:62" ht="20.100000000000001" customHeight="1" thickTop="1" thickBot="1" x14ac:dyDescent="0.35">
      <c r="A6" s="54"/>
      <c r="B6" s="188"/>
      <c r="C6" s="189"/>
      <c r="D6" s="39" t="s">
        <v>11</v>
      </c>
      <c r="E6" s="33">
        <f t="shared" ref="E6:R7" si="0">E5+1</f>
        <v>25</v>
      </c>
      <c r="F6" s="35">
        <f t="shared" si="0"/>
        <v>2</v>
      </c>
      <c r="G6" s="34">
        <f t="shared" si="0"/>
        <v>9</v>
      </c>
      <c r="H6" s="34">
        <f t="shared" si="0"/>
        <v>16</v>
      </c>
      <c r="I6" s="34">
        <f t="shared" si="0"/>
        <v>23</v>
      </c>
      <c r="J6" s="36">
        <f t="shared" si="0"/>
        <v>30</v>
      </c>
      <c r="K6" s="35">
        <f t="shared" si="0"/>
        <v>6</v>
      </c>
      <c r="L6" s="34">
        <f t="shared" si="0"/>
        <v>13</v>
      </c>
      <c r="M6" s="34">
        <f t="shared" si="0"/>
        <v>20</v>
      </c>
      <c r="N6" s="33">
        <f t="shared" si="0"/>
        <v>27</v>
      </c>
      <c r="O6" s="35">
        <f t="shared" si="0"/>
        <v>3</v>
      </c>
      <c r="P6" s="34">
        <f t="shared" si="0"/>
        <v>10</v>
      </c>
      <c r="Q6" s="34">
        <f t="shared" si="0"/>
        <v>17</v>
      </c>
      <c r="R6" s="33">
        <f t="shared" si="0"/>
        <v>24</v>
      </c>
      <c r="S6" s="41">
        <v>1</v>
      </c>
      <c r="T6" s="34">
        <f t="shared" ref="T6:BD6" si="1">T5+1</f>
        <v>8</v>
      </c>
      <c r="U6" s="34">
        <f t="shared" si="1"/>
        <v>15</v>
      </c>
      <c r="V6" s="34">
        <f t="shared" si="1"/>
        <v>22</v>
      </c>
      <c r="W6" s="33">
        <f t="shared" si="1"/>
        <v>29</v>
      </c>
      <c r="X6" s="35">
        <f t="shared" si="1"/>
        <v>5</v>
      </c>
      <c r="Y6" s="34">
        <f t="shared" si="1"/>
        <v>12</v>
      </c>
      <c r="Z6" s="34">
        <f t="shared" si="1"/>
        <v>19</v>
      </c>
      <c r="AA6" s="33">
        <f t="shared" si="1"/>
        <v>26</v>
      </c>
      <c r="AB6" s="35">
        <f t="shared" si="1"/>
        <v>3</v>
      </c>
      <c r="AC6" s="34">
        <f t="shared" si="1"/>
        <v>10</v>
      </c>
      <c r="AD6" s="34">
        <f t="shared" si="1"/>
        <v>17</v>
      </c>
      <c r="AE6" s="33">
        <f t="shared" si="1"/>
        <v>24</v>
      </c>
      <c r="AF6" s="41">
        <f t="shared" si="1"/>
        <v>31</v>
      </c>
      <c r="AG6" s="34">
        <f t="shared" si="1"/>
        <v>7</v>
      </c>
      <c r="AH6" s="34">
        <f t="shared" si="1"/>
        <v>14</v>
      </c>
      <c r="AI6" s="34">
        <f t="shared" si="1"/>
        <v>21</v>
      </c>
      <c r="AJ6" s="42">
        <f t="shared" si="1"/>
        <v>28</v>
      </c>
      <c r="AK6" s="35">
        <f t="shared" si="1"/>
        <v>4</v>
      </c>
      <c r="AL6" s="34">
        <f t="shared" si="1"/>
        <v>11</v>
      </c>
      <c r="AM6" s="34">
        <f t="shared" si="1"/>
        <v>18</v>
      </c>
      <c r="AN6" s="33">
        <f t="shared" si="1"/>
        <v>25</v>
      </c>
      <c r="AO6" s="35">
        <f t="shared" si="1"/>
        <v>3</v>
      </c>
      <c r="AP6" s="34">
        <f t="shared" si="1"/>
        <v>10</v>
      </c>
      <c r="AQ6" s="34">
        <f t="shared" si="1"/>
        <v>17</v>
      </c>
      <c r="AR6" s="38">
        <f t="shared" si="1"/>
        <v>24</v>
      </c>
      <c r="AS6" s="40">
        <f t="shared" si="1"/>
        <v>31</v>
      </c>
      <c r="AT6" s="35">
        <f t="shared" si="1"/>
        <v>7</v>
      </c>
      <c r="AU6" s="34">
        <f t="shared" si="1"/>
        <v>14</v>
      </c>
      <c r="AV6" s="34">
        <f t="shared" si="1"/>
        <v>21</v>
      </c>
      <c r="AW6" s="36">
        <f t="shared" si="1"/>
        <v>28</v>
      </c>
      <c r="AX6" s="35">
        <f t="shared" si="1"/>
        <v>5</v>
      </c>
      <c r="AY6" s="34">
        <f t="shared" si="1"/>
        <v>12</v>
      </c>
      <c r="AZ6" s="34">
        <f t="shared" si="1"/>
        <v>19</v>
      </c>
      <c r="BA6" s="33">
        <f t="shared" si="1"/>
        <v>26</v>
      </c>
      <c r="BB6" s="35">
        <f t="shared" si="1"/>
        <v>2</v>
      </c>
      <c r="BC6" s="34">
        <f t="shared" si="1"/>
        <v>9</v>
      </c>
      <c r="BD6" s="33">
        <f t="shared" si="1"/>
        <v>16</v>
      </c>
      <c r="BE6" s="4"/>
      <c r="BI6" s="32"/>
    </row>
    <row r="7" spans="1:62" ht="20.100000000000001" customHeight="1" thickTop="1" thickBot="1" x14ac:dyDescent="0.35">
      <c r="A7" s="54"/>
      <c r="B7" s="188"/>
      <c r="C7" s="189"/>
      <c r="D7" s="39" t="s">
        <v>10</v>
      </c>
      <c r="E7" s="33">
        <f t="shared" si="0"/>
        <v>26</v>
      </c>
      <c r="F7" s="35">
        <f t="shared" si="0"/>
        <v>3</v>
      </c>
      <c r="G7" s="34">
        <f t="shared" si="0"/>
        <v>10</v>
      </c>
      <c r="H7" s="34">
        <f t="shared" si="0"/>
        <v>17</v>
      </c>
      <c r="I7" s="38">
        <f t="shared" si="0"/>
        <v>24</v>
      </c>
      <c r="J7" s="40">
        <f t="shared" si="0"/>
        <v>31</v>
      </c>
      <c r="K7" s="34">
        <f t="shared" si="0"/>
        <v>7</v>
      </c>
      <c r="L7" s="34">
        <f t="shared" si="0"/>
        <v>14</v>
      </c>
      <c r="M7" s="34">
        <f t="shared" si="0"/>
        <v>21</v>
      </c>
      <c r="N7" s="33">
        <f t="shared" si="0"/>
        <v>28</v>
      </c>
      <c r="O7" s="35">
        <f t="shared" si="0"/>
        <v>4</v>
      </c>
      <c r="P7" s="34">
        <f t="shared" si="0"/>
        <v>11</v>
      </c>
      <c r="Q7" s="34">
        <f t="shared" si="0"/>
        <v>18</v>
      </c>
      <c r="R7" s="33">
        <f t="shared" si="0"/>
        <v>25</v>
      </c>
      <c r="S7" s="35">
        <f t="shared" ref="S7:AE9" si="2">S6+1</f>
        <v>2</v>
      </c>
      <c r="T7" s="34">
        <f t="shared" si="2"/>
        <v>9</v>
      </c>
      <c r="U7" s="34">
        <f t="shared" si="2"/>
        <v>16</v>
      </c>
      <c r="V7" s="34">
        <f t="shared" si="2"/>
        <v>23</v>
      </c>
      <c r="W7" s="36">
        <f t="shared" si="2"/>
        <v>30</v>
      </c>
      <c r="X7" s="35">
        <f t="shared" si="2"/>
        <v>6</v>
      </c>
      <c r="Y7" s="34">
        <f t="shared" si="2"/>
        <v>13</v>
      </c>
      <c r="Z7" s="34">
        <f t="shared" si="2"/>
        <v>20</v>
      </c>
      <c r="AA7" s="33">
        <f t="shared" si="2"/>
        <v>27</v>
      </c>
      <c r="AB7" s="35">
        <f t="shared" si="2"/>
        <v>4</v>
      </c>
      <c r="AC7" s="34">
        <f t="shared" si="2"/>
        <v>11</v>
      </c>
      <c r="AD7" s="34">
        <f t="shared" si="2"/>
        <v>18</v>
      </c>
      <c r="AE7" s="33">
        <f t="shared" si="2"/>
        <v>25</v>
      </c>
      <c r="AF7" s="43">
        <v>1</v>
      </c>
      <c r="AG7" s="34">
        <f t="shared" ref="AG7:AR9" si="3">AG6+1</f>
        <v>8</v>
      </c>
      <c r="AH7" s="34">
        <f t="shared" si="3"/>
        <v>15</v>
      </c>
      <c r="AI7" s="34">
        <f t="shared" si="3"/>
        <v>22</v>
      </c>
      <c r="AJ7" s="42">
        <f t="shared" si="3"/>
        <v>29</v>
      </c>
      <c r="AK7" s="35">
        <f t="shared" si="3"/>
        <v>5</v>
      </c>
      <c r="AL7" s="34">
        <f t="shared" si="3"/>
        <v>12</v>
      </c>
      <c r="AM7" s="34">
        <f t="shared" si="3"/>
        <v>19</v>
      </c>
      <c r="AN7" s="33">
        <f t="shared" si="3"/>
        <v>26</v>
      </c>
      <c r="AO7" s="35">
        <f t="shared" si="3"/>
        <v>4</v>
      </c>
      <c r="AP7" s="34">
        <f t="shared" si="3"/>
        <v>11</v>
      </c>
      <c r="AQ7" s="34">
        <f t="shared" si="3"/>
        <v>18</v>
      </c>
      <c r="AR7" s="33">
        <f t="shared" si="3"/>
        <v>25</v>
      </c>
      <c r="AS7" s="41">
        <v>1</v>
      </c>
      <c r="AT7" s="34">
        <f t="shared" ref="AT7:BD8" si="4">AT6+1</f>
        <v>8</v>
      </c>
      <c r="AU7" s="34">
        <f t="shared" si="4"/>
        <v>15</v>
      </c>
      <c r="AV7" s="38">
        <f t="shared" si="4"/>
        <v>22</v>
      </c>
      <c r="AW7" s="33">
        <f t="shared" si="4"/>
        <v>29</v>
      </c>
      <c r="AX7" s="34">
        <f t="shared" si="4"/>
        <v>6</v>
      </c>
      <c r="AY7" s="34">
        <f t="shared" si="4"/>
        <v>13</v>
      </c>
      <c r="AZ7" s="34">
        <f t="shared" si="4"/>
        <v>20</v>
      </c>
      <c r="BA7" s="33">
        <f t="shared" si="4"/>
        <v>27</v>
      </c>
      <c r="BB7" s="35">
        <f t="shared" si="4"/>
        <v>3</v>
      </c>
      <c r="BC7" s="34">
        <f t="shared" si="4"/>
        <v>10</v>
      </c>
      <c r="BD7" s="33">
        <f t="shared" si="4"/>
        <v>17</v>
      </c>
      <c r="BE7" s="4"/>
      <c r="BI7" s="32"/>
    </row>
    <row r="8" spans="1:62" ht="20.100000000000001" customHeight="1" thickTop="1" thickBot="1" x14ac:dyDescent="0.35">
      <c r="A8" s="54"/>
      <c r="B8" s="188"/>
      <c r="C8" s="189"/>
      <c r="D8" s="39" t="s">
        <v>9</v>
      </c>
      <c r="E8" s="33">
        <f t="shared" ref="E8:I11" si="5">E7+1</f>
        <v>27</v>
      </c>
      <c r="F8" s="35">
        <f t="shared" si="5"/>
        <v>4</v>
      </c>
      <c r="G8" s="34">
        <f t="shared" si="5"/>
        <v>11</v>
      </c>
      <c r="H8" s="34">
        <f t="shared" si="5"/>
        <v>18</v>
      </c>
      <c r="I8" s="33">
        <f t="shared" si="5"/>
        <v>25</v>
      </c>
      <c r="J8" s="35">
        <v>1</v>
      </c>
      <c r="K8" s="34">
        <f t="shared" ref="K8:R10" si="6">K7+1</f>
        <v>8</v>
      </c>
      <c r="L8" s="34">
        <f t="shared" si="6"/>
        <v>15</v>
      </c>
      <c r="M8" s="34">
        <f t="shared" si="6"/>
        <v>22</v>
      </c>
      <c r="N8" s="33">
        <f t="shared" si="6"/>
        <v>29</v>
      </c>
      <c r="O8" s="35">
        <f t="shared" si="6"/>
        <v>5</v>
      </c>
      <c r="P8" s="34">
        <f t="shared" si="6"/>
        <v>12</v>
      </c>
      <c r="Q8" s="34">
        <f t="shared" si="6"/>
        <v>19</v>
      </c>
      <c r="R8" s="33">
        <f t="shared" si="6"/>
        <v>26</v>
      </c>
      <c r="S8" s="35">
        <f t="shared" si="2"/>
        <v>3</v>
      </c>
      <c r="T8" s="26">
        <f t="shared" si="2"/>
        <v>10</v>
      </c>
      <c r="U8" s="34">
        <f t="shared" si="2"/>
        <v>17</v>
      </c>
      <c r="V8" s="38">
        <f t="shared" si="2"/>
        <v>24</v>
      </c>
      <c r="W8" s="40">
        <f t="shared" si="2"/>
        <v>31</v>
      </c>
      <c r="X8" s="34">
        <f t="shared" si="2"/>
        <v>7</v>
      </c>
      <c r="Y8" s="34">
        <f t="shared" si="2"/>
        <v>14</v>
      </c>
      <c r="Z8" s="34">
        <f t="shared" si="2"/>
        <v>21</v>
      </c>
      <c r="AA8" s="33">
        <f t="shared" si="2"/>
        <v>28</v>
      </c>
      <c r="AB8" s="35">
        <f t="shared" si="2"/>
        <v>5</v>
      </c>
      <c r="AC8" s="34">
        <f t="shared" si="2"/>
        <v>12</v>
      </c>
      <c r="AD8" s="34">
        <f t="shared" si="2"/>
        <v>19</v>
      </c>
      <c r="AE8" s="33">
        <f t="shared" si="2"/>
        <v>26</v>
      </c>
      <c r="AF8" s="35">
        <f>AF7+1</f>
        <v>2</v>
      </c>
      <c r="AG8" s="34">
        <f t="shared" si="3"/>
        <v>9</v>
      </c>
      <c r="AH8" s="34">
        <f t="shared" si="3"/>
        <v>16</v>
      </c>
      <c r="AI8" s="26">
        <f t="shared" si="3"/>
        <v>23</v>
      </c>
      <c r="AJ8" s="33">
        <f t="shared" si="3"/>
        <v>30</v>
      </c>
      <c r="AK8" s="35">
        <f t="shared" si="3"/>
        <v>6</v>
      </c>
      <c r="AL8" s="34">
        <f t="shared" si="3"/>
        <v>13</v>
      </c>
      <c r="AM8" s="34">
        <f t="shared" si="3"/>
        <v>20</v>
      </c>
      <c r="AN8" s="36">
        <f t="shared" si="3"/>
        <v>27</v>
      </c>
      <c r="AO8" s="35">
        <f t="shared" si="3"/>
        <v>5</v>
      </c>
      <c r="AP8" s="34">
        <f t="shared" si="3"/>
        <v>12</v>
      </c>
      <c r="AQ8" s="34">
        <f t="shared" si="3"/>
        <v>19</v>
      </c>
      <c r="AR8" s="33">
        <f t="shared" si="3"/>
        <v>26</v>
      </c>
      <c r="AS8" s="26">
        <f>AS7+1</f>
        <v>2</v>
      </c>
      <c r="AT8" s="34">
        <f t="shared" si="4"/>
        <v>9</v>
      </c>
      <c r="AU8" s="34">
        <f t="shared" si="4"/>
        <v>16</v>
      </c>
      <c r="AV8" s="38">
        <f t="shared" si="4"/>
        <v>23</v>
      </c>
      <c r="AW8" s="40">
        <f t="shared" si="4"/>
        <v>30</v>
      </c>
      <c r="AX8" s="34">
        <f t="shared" si="4"/>
        <v>7</v>
      </c>
      <c r="AY8" s="34">
        <f t="shared" si="4"/>
        <v>14</v>
      </c>
      <c r="AZ8" s="34">
        <f t="shared" si="4"/>
        <v>21</v>
      </c>
      <c r="BA8" s="33">
        <f t="shared" si="4"/>
        <v>28</v>
      </c>
      <c r="BB8" s="35">
        <f t="shared" si="4"/>
        <v>4</v>
      </c>
      <c r="BC8" s="34">
        <f t="shared" si="4"/>
        <v>11</v>
      </c>
      <c r="BD8" s="33">
        <f t="shared" si="4"/>
        <v>18</v>
      </c>
      <c r="BE8" s="4"/>
      <c r="BI8" s="32"/>
    </row>
    <row r="9" spans="1:62" ht="18.75" customHeight="1" thickTop="1" thickBot="1" x14ac:dyDescent="0.35">
      <c r="A9" s="54"/>
      <c r="B9" s="188"/>
      <c r="C9" s="189"/>
      <c r="D9" s="39" t="s">
        <v>8</v>
      </c>
      <c r="E9" s="33">
        <f t="shared" si="5"/>
        <v>28</v>
      </c>
      <c r="F9" s="35">
        <f t="shared" si="5"/>
        <v>5</v>
      </c>
      <c r="G9" s="34">
        <f t="shared" si="5"/>
        <v>12</v>
      </c>
      <c r="H9" s="34">
        <f t="shared" si="5"/>
        <v>19</v>
      </c>
      <c r="I9" s="33">
        <f t="shared" si="5"/>
        <v>26</v>
      </c>
      <c r="J9" s="35">
        <f>J8+1</f>
        <v>2</v>
      </c>
      <c r="K9" s="34">
        <f t="shared" si="6"/>
        <v>9</v>
      </c>
      <c r="L9" s="34">
        <f t="shared" si="6"/>
        <v>16</v>
      </c>
      <c r="M9" s="34">
        <f t="shared" si="6"/>
        <v>23</v>
      </c>
      <c r="N9" s="36">
        <f t="shared" si="6"/>
        <v>30</v>
      </c>
      <c r="O9" s="35">
        <f t="shared" si="6"/>
        <v>6</v>
      </c>
      <c r="P9" s="28">
        <f t="shared" si="6"/>
        <v>13</v>
      </c>
      <c r="Q9" s="34">
        <f t="shared" si="6"/>
        <v>20</v>
      </c>
      <c r="R9" s="33">
        <f t="shared" si="6"/>
        <v>27</v>
      </c>
      <c r="S9" s="35">
        <f t="shared" ref="S9:V11" si="7">S8+1</f>
        <v>4</v>
      </c>
      <c r="T9" s="26">
        <f t="shared" si="2"/>
        <v>11</v>
      </c>
      <c r="U9" s="34">
        <f t="shared" si="7"/>
        <v>18</v>
      </c>
      <c r="V9" s="33">
        <f t="shared" si="7"/>
        <v>25</v>
      </c>
      <c r="W9" s="35">
        <v>1</v>
      </c>
      <c r="X9" s="34">
        <f t="shared" ref="X9:AE10" si="8">X8+1</f>
        <v>8</v>
      </c>
      <c r="Y9" s="34">
        <f t="shared" si="8"/>
        <v>15</v>
      </c>
      <c r="Z9" s="34">
        <f t="shared" si="8"/>
        <v>22</v>
      </c>
      <c r="AA9" s="36">
        <f t="shared" si="8"/>
        <v>29</v>
      </c>
      <c r="AB9" s="35">
        <f t="shared" si="8"/>
        <v>6</v>
      </c>
      <c r="AC9" s="34">
        <f t="shared" si="8"/>
        <v>13</v>
      </c>
      <c r="AD9" s="34">
        <f t="shared" si="8"/>
        <v>20</v>
      </c>
      <c r="AE9" s="33">
        <f t="shared" si="8"/>
        <v>27</v>
      </c>
      <c r="AF9" s="35">
        <f>AF8+1</f>
        <v>3</v>
      </c>
      <c r="AG9" s="34">
        <f t="shared" si="3"/>
        <v>10</v>
      </c>
      <c r="AH9" s="34">
        <f t="shared" si="3"/>
        <v>17</v>
      </c>
      <c r="AI9" s="26">
        <f t="shared" si="3"/>
        <v>24</v>
      </c>
      <c r="AJ9" s="36">
        <f t="shared" si="3"/>
        <v>31</v>
      </c>
      <c r="AK9" s="35">
        <f t="shared" si="3"/>
        <v>7</v>
      </c>
      <c r="AL9" s="34">
        <f t="shared" si="3"/>
        <v>14</v>
      </c>
      <c r="AM9" s="38">
        <f t="shared" si="3"/>
        <v>21</v>
      </c>
      <c r="AN9" s="37">
        <f t="shared" si="3"/>
        <v>28</v>
      </c>
      <c r="AO9" s="34">
        <f t="shared" si="3"/>
        <v>6</v>
      </c>
      <c r="AP9" s="34">
        <f t="shared" si="3"/>
        <v>13</v>
      </c>
      <c r="AQ9" s="34">
        <f t="shared" si="3"/>
        <v>20</v>
      </c>
      <c r="AR9" s="33">
        <f t="shared" si="3"/>
        <v>27</v>
      </c>
      <c r="AS9" s="26">
        <f>AS8+1</f>
        <v>3</v>
      </c>
      <c r="AT9" s="34">
        <f t="shared" ref="AT9:AV11" si="9">AT8+1</f>
        <v>10</v>
      </c>
      <c r="AU9" s="34">
        <f t="shared" si="9"/>
        <v>17</v>
      </c>
      <c r="AV9" s="33">
        <f t="shared" si="9"/>
        <v>24</v>
      </c>
      <c r="AW9" s="35">
        <v>1</v>
      </c>
      <c r="AX9" s="34">
        <f t="shared" ref="AX9:BD11" si="10">AX8+1</f>
        <v>8</v>
      </c>
      <c r="AY9" s="34">
        <f t="shared" si="10"/>
        <v>15</v>
      </c>
      <c r="AZ9" s="34">
        <f t="shared" si="10"/>
        <v>22</v>
      </c>
      <c r="BA9" s="36">
        <f t="shared" si="10"/>
        <v>29</v>
      </c>
      <c r="BB9" s="35">
        <f t="shared" si="10"/>
        <v>5</v>
      </c>
      <c r="BC9" s="34">
        <f t="shared" si="10"/>
        <v>12</v>
      </c>
      <c r="BD9" s="33">
        <f t="shared" si="10"/>
        <v>19</v>
      </c>
      <c r="BE9" s="4"/>
      <c r="BI9" s="32"/>
    </row>
    <row r="10" spans="1:62" s="11" customFormat="1" ht="19.5" customHeight="1" thickTop="1" thickBot="1" x14ac:dyDescent="0.35">
      <c r="A10" s="55"/>
      <c r="B10" s="188"/>
      <c r="C10" s="189"/>
      <c r="D10" s="31" t="s">
        <v>7</v>
      </c>
      <c r="E10" s="30">
        <f t="shared" si="5"/>
        <v>29</v>
      </c>
      <c r="F10" s="25">
        <f t="shared" si="5"/>
        <v>6</v>
      </c>
      <c r="G10" s="23">
        <f t="shared" si="5"/>
        <v>13</v>
      </c>
      <c r="H10" s="23">
        <f t="shared" si="5"/>
        <v>20</v>
      </c>
      <c r="I10" s="22">
        <f t="shared" si="5"/>
        <v>27</v>
      </c>
      <c r="J10" s="25">
        <f>J9+1</f>
        <v>3</v>
      </c>
      <c r="K10" s="23">
        <f t="shared" si="6"/>
        <v>10</v>
      </c>
      <c r="L10" s="23">
        <f t="shared" si="6"/>
        <v>17</v>
      </c>
      <c r="M10" s="23">
        <f t="shared" si="6"/>
        <v>24</v>
      </c>
      <c r="N10" s="16">
        <f t="shared" si="6"/>
        <v>31</v>
      </c>
      <c r="O10" s="23">
        <f t="shared" si="6"/>
        <v>7</v>
      </c>
      <c r="P10" s="23">
        <f t="shared" si="6"/>
        <v>14</v>
      </c>
      <c r="Q10" s="23">
        <f t="shared" si="6"/>
        <v>21</v>
      </c>
      <c r="R10" s="22">
        <f t="shared" si="6"/>
        <v>28</v>
      </c>
      <c r="S10" s="35">
        <f t="shared" si="7"/>
        <v>5</v>
      </c>
      <c r="T10" s="23">
        <f t="shared" si="7"/>
        <v>12</v>
      </c>
      <c r="U10" s="23">
        <f t="shared" si="7"/>
        <v>19</v>
      </c>
      <c r="V10" s="22">
        <f t="shared" si="7"/>
        <v>26</v>
      </c>
      <c r="W10" s="25">
        <f>W9+1</f>
        <v>2</v>
      </c>
      <c r="X10" s="23">
        <f t="shared" si="8"/>
        <v>9</v>
      </c>
      <c r="Y10" s="23">
        <f t="shared" si="8"/>
        <v>16</v>
      </c>
      <c r="Z10" s="29">
        <f t="shared" si="8"/>
        <v>23</v>
      </c>
      <c r="AA10" s="14">
        <f t="shared" si="8"/>
        <v>30</v>
      </c>
      <c r="AB10" s="23">
        <f t="shared" si="8"/>
        <v>7</v>
      </c>
      <c r="AC10" s="23">
        <f t="shared" si="8"/>
        <v>14</v>
      </c>
      <c r="AD10" s="23">
        <f t="shared" si="8"/>
        <v>21</v>
      </c>
      <c r="AE10" s="22">
        <f t="shared" si="8"/>
        <v>28</v>
      </c>
      <c r="AF10" s="25">
        <f>AF9+1</f>
        <v>4</v>
      </c>
      <c r="AG10" s="23">
        <f t="shared" ref="AG10:AI11" si="11">AG9+1</f>
        <v>11</v>
      </c>
      <c r="AH10" s="23">
        <f t="shared" si="11"/>
        <v>18</v>
      </c>
      <c r="AI10" s="28">
        <f t="shared" si="11"/>
        <v>25</v>
      </c>
      <c r="AJ10" s="27">
        <v>1</v>
      </c>
      <c r="AK10" s="23">
        <f t="shared" ref="AK10:AR10" si="12">AK9+1</f>
        <v>8</v>
      </c>
      <c r="AL10" s="34">
        <f t="shared" si="12"/>
        <v>15</v>
      </c>
      <c r="AM10" s="23">
        <f t="shared" si="12"/>
        <v>22</v>
      </c>
      <c r="AN10" s="16">
        <f t="shared" si="12"/>
        <v>29</v>
      </c>
      <c r="AO10" s="23">
        <f t="shared" si="12"/>
        <v>7</v>
      </c>
      <c r="AP10" s="23">
        <f t="shared" si="12"/>
        <v>14</v>
      </c>
      <c r="AQ10" s="23">
        <f t="shared" si="12"/>
        <v>21</v>
      </c>
      <c r="AR10" s="22">
        <f t="shared" si="12"/>
        <v>28</v>
      </c>
      <c r="AS10" s="26">
        <f>AS9+1</f>
        <v>4</v>
      </c>
      <c r="AT10" s="23">
        <f t="shared" si="9"/>
        <v>11</v>
      </c>
      <c r="AU10" s="23">
        <f t="shared" si="9"/>
        <v>18</v>
      </c>
      <c r="AV10" s="22">
        <f t="shared" si="9"/>
        <v>25</v>
      </c>
      <c r="AW10" s="25">
        <f>AW9+1</f>
        <v>2</v>
      </c>
      <c r="AX10" s="23">
        <f t="shared" si="10"/>
        <v>9</v>
      </c>
      <c r="AY10" s="23">
        <f t="shared" si="10"/>
        <v>16</v>
      </c>
      <c r="AZ10" s="23">
        <f t="shared" si="10"/>
        <v>23</v>
      </c>
      <c r="BA10" s="24">
        <f t="shared" si="10"/>
        <v>30</v>
      </c>
      <c r="BB10" s="23">
        <f t="shared" si="10"/>
        <v>6</v>
      </c>
      <c r="BC10" s="23">
        <f t="shared" si="10"/>
        <v>13</v>
      </c>
      <c r="BD10" s="33">
        <f t="shared" si="10"/>
        <v>20</v>
      </c>
      <c r="BE10" s="55"/>
      <c r="BI10" s="13"/>
      <c r="BJ10" s="12"/>
    </row>
    <row r="11" spans="1:62" s="11" customFormat="1" ht="20.100000000000001" customHeight="1" thickTop="1" thickBot="1" x14ac:dyDescent="0.35">
      <c r="A11" s="55"/>
      <c r="B11" s="190"/>
      <c r="C11" s="191"/>
      <c r="D11" s="21" t="s">
        <v>6</v>
      </c>
      <c r="E11" s="14">
        <f t="shared" si="5"/>
        <v>30</v>
      </c>
      <c r="F11" s="15">
        <f t="shared" si="5"/>
        <v>7</v>
      </c>
      <c r="G11" s="15">
        <f t="shared" si="5"/>
        <v>14</v>
      </c>
      <c r="H11" s="15">
        <f t="shared" si="5"/>
        <v>21</v>
      </c>
      <c r="I11" s="14">
        <f t="shared" si="5"/>
        <v>28</v>
      </c>
      <c r="J11" s="17">
        <f>J10+1</f>
        <v>4</v>
      </c>
      <c r="K11" s="15">
        <f>K10+1</f>
        <v>11</v>
      </c>
      <c r="L11" s="15">
        <f>L10+1</f>
        <v>18</v>
      </c>
      <c r="M11" s="14">
        <f>M10+1</f>
        <v>25</v>
      </c>
      <c r="N11" s="17">
        <v>1</v>
      </c>
      <c r="O11" s="15">
        <f>O10+1</f>
        <v>8</v>
      </c>
      <c r="P11" s="15">
        <f>P10+1</f>
        <v>15</v>
      </c>
      <c r="Q11" s="15">
        <f>Q10+1</f>
        <v>22</v>
      </c>
      <c r="R11" s="14">
        <f>R10+1</f>
        <v>29</v>
      </c>
      <c r="S11" s="17">
        <f t="shared" si="7"/>
        <v>6</v>
      </c>
      <c r="T11" s="15">
        <f t="shared" si="7"/>
        <v>13</v>
      </c>
      <c r="U11" s="15">
        <f t="shared" si="7"/>
        <v>20</v>
      </c>
      <c r="V11" s="14">
        <f t="shared" si="7"/>
        <v>27</v>
      </c>
      <c r="W11" s="17">
        <f>W10+1</f>
        <v>3</v>
      </c>
      <c r="X11" s="15">
        <f>X10+1</f>
        <v>10</v>
      </c>
      <c r="Y11" s="15">
        <f>Y10+1</f>
        <v>17</v>
      </c>
      <c r="Z11" s="14">
        <f>Z10+1</f>
        <v>24</v>
      </c>
      <c r="AA11" s="20">
        <v>1</v>
      </c>
      <c r="AB11" s="15">
        <f>AB10+1</f>
        <v>8</v>
      </c>
      <c r="AC11" s="15">
        <f>AC10+1</f>
        <v>15</v>
      </c>
      <c r="AD11" s="15">
        <f>AD10+1</f>
        <v>22</v>
      </c>
      <c r="AE11" s="14">
        <f>AE10+1</f>
        <v>29</v>
      </c>
      <c r="AF11" s="17">
        <f>AF10+1</f>
        <v>5</v>
      </c>
      <c r="AG11" s="15">
        <f t="shared" si="11"/>
        <v>12</v>
      </c>
      <c r="AH11" s="15">
        <f t="shared" si="11"/>
        <v>19</v>
      </c>
      <c r="AI11" s="19">
        <f t="shared" si="11"/>
        <v>26</v>
      </c>
      <c r="AJ11" s="17">
        <f>AJ10+1</f>
        <v>2</v>
      </c>
      <c r="AK11" s="15">
        <f>AK10+1</f>
        <v>9</v>
      </c>
      <c r="AL11" s="15">
        <f>AL10+1</f>
        <v>16</v>
      </c>
      <c r="AM11" s="14">
        <f>AM10+1</f>
        <v>23</v>
      </c>
      <c r="AN11" s="17">
        <v>1</v>
      </c>
      <c r="AO11" s="15">
        <f>AO10+1</f>
        <v>8</v>
      </c>
      <c r="AP11" s="15">
        <f>AP10+1</f>
        <v>15</v>
      </c>
      <c r="AQ11" s="15">
        <f>AQ10+1</f>
        <v>22</v>
      </c>
      <c r="AR11" s="14">
        <f>AR10+1</f>
        <v>29</v>
      </c>
      <c r="AS11" s="18">
        <f>AS10+1</f>
        <v>5</v>
      </c>
      <c r="AT11" s="15">
        <f t="shared" si="9"/>
        <v>12</v>
      </c>
      <c r="AU11" s="15">
        <f t="shared" si="9"/>
        <v>19</v>
      </c>
      <c r="AV11" s="14">
        <f t="shared" si="9"/>
        <v>26</v>
      </c>
      <c r="AW11" s="17">
        <f>AW10+1</f>
        <v>3</v>
      </c>
      <c r="AX11" s="15">
        <f t="shared" si="10"/>
        <v>10</v>
      </c>
      <c r="AY11" s="15">
        <f t="shared" si="10"/>
        <v>17</v>
      </c>
      <c r="AZ11" s="15">
        <f t="shared" si="10"/>
        <v>24</v>
      </c>
      <c r="BA11" s="16">
        <f t="shared" si="10"/>
        <v>31</v>
      </c>
      <c r="BB11" s="15">
        <f t="shared" si="10"/>
        <v>7</v>
      </c>
      <c r="BC11" s="15">
        <f t="shared" si="10"/>
        <v>14</v>
      </c>
      <c r="BD11" s="14">
        <f t="shared" si="10"/>
        <v>21</v>
      </c>
      <c r="BE11" s="55"/>
      <c r="BI11" s="13"/>
      <c r="BJ11" s="12"/>
    </row>
    <row r="12" spans="1:62" s="10" customFormat="1" ht="18" customHeight="1" thickTop="1" x14ac:dyDescent="0.25">
      <c r="A12" s="56"/>
      <c r="B12" s="195" t="s">
        <v>40</v>
      </c>
      <c r="C12" s="6" t="s">
        <v>4</v>
      </c>
      <c r="D12" s="5" t="s">
        <v>3</v>
      </c>
      <c r="E12" s="58" t="s">
        <v>42</v>
      </c>
      <c r="F12" s="58" t="s">
        <v>36</v>
      </c>
      <c r="G12" s="59" t="s">
        <v>36</v>
      </c>
      <c r="H12" s="59" t="s">
        <v>50</v>
      </c>
      <c r="I12" s="59" t="s">
        <v>51</v>
      </c>
      <c r="J12" s="59" t="s">
        <v>52</v>
      </c>
      <c r="K12" s="59" t="s">
        <v>53</v>
      </c>
      <c r="L12" s="59" t="s">
        <v>54</v>
      </c>
      <c r="M12" s="59" t="s">
        <v>55</v>
      </c>
      <c r="N12" s="60" t="s">
        <v>65</v>
      </c>
      <c r="O12" s="60" t="s">
        <v>47</v>
      </c>
      <c r="P12" s="60" t="s">
        <v>48</v>
      </c>
      <c r="Q12" s="60" t="s">
        <v>49</v>
      </c>
      <c r="R12" s="60" t="s">
        <v>50</v>
      </c>
      <c r="S12" s="60" t="s">
        <v>51</v>
      </c>
      <c r="T12" s="60" t="s">
        <v>52</v>
      </c>
      <c r="U12" s="60" t="s">
        <v>53</v>
      </c>
      <c r="V12" s="60" t="s">
        <v>54</v>
      </c>
      <c r="W12" s="60" t="s">
        <v>55</v>
      </c>
      <c r="X12" s="60" t="s">
        <v>56</v>
      </c>
      <c r="Y12" s="60" t="s">
        <v>57</v>
      </c>
      <c r="Z12" s="60" t="s">
        <v>58</v>
      </c>
      <c r="AA12" s="60" t="s">
        <v>59</v>
      </c>
      <c r="AB12" s="60" t="s">
        <v>60</v>
      </c>
      <c r="AC12" s="60" t="s">
        <v>61</v>
      </c>
      <c r="AD12" s="60" t="s">
        <v>62</v>
      </c>
      <c r="AE12" s="60" t="s">
        <v>63</v>
      </c>
      <c r="AF12" s="60" t="s">
        <v>64</v>
      </c>
      <c r="AG12" s="60" t="s">
        <v>66</v>
      </c>
      <c r="AH12" s="60" t="s">
        <v>66</v>
      </c>
      <c r="AI12" s="58" t="s">
        <v>38</v>
      </c>
      <c r="AJ12" s="58" t="s">
        <v>73</v>
      </c>
      <c r="AK12" s="60" t="s">
        <v>42</v>
      </c>
      <c r="AL12" s="61" t="s">
        <v>36</v>
      </c>
      <c r="AM12" s="60" t="s">
        <v>50</v>
      </c>
      <c r="AN12" s="61" t="s">
        <v>51</v>
      </c>
      <c r="AO12" s="60" t="s">
        <v>52</v>
      </c>
      <c r="AP12" s="61" t="s">
        <v>53</v>
      </c>
      <c r="AQ12" s="60" t="s">
        <v>54</v>
      </c>
      <c r="AR12" s="61" t="s">
        <v>55</v>
      </c>
      <c r="AS12" s="60" t="s">
        <v>56</v>
      </c>
      <c r="AT12" s="61" t="s">
        <v>57</v>
      </c>
      <c r="AU12" s="60" t="s">
        <v>58</v>
      </c>
      <c r="AV12" s="61" t="s">
        <v>59</v>
      </c>
      <c r="AW12" s="60" t="s">
        <v>60</v>
      </c>
      <c r="AX12" s="61" t="s">
        <v>61</v>
      </c>
      <c r="AY12" s="60" t="s">
        <v>43</v>
      </c>
      <c r="AZ12" s="61" t="s">
        <v>44</v>
      </c>
      <c r="BA12" s="60" t="s">
        <v>35</v>
      </c>
      <c r="BB12" s="50" t="s">
        <v>41</v>
      </c>
      <c r="BC12" s="50" t="s">
        <v>42</v>
      </c>
      <c r="BD12" s="51" t="s">
        <v>2</v>
      </c>
      <c r="BE12" s="56"/>
    </row>
    <row r="13" spans="1:62" s="7" customFormat="1" ht="54.75" customHeight="1" x14ac:dyDescent="0.25">
      <c r="A13" s="57"/>
      <c r="B13" s="196"/>
      <c r="C13" s="250" t="s">
        <v>30</v>
      </c>
      <c r="D13" s="198" t="s">
        <v>0</v>
      </c>
      <c r="E13" s="200" t="s">
        <v>67</v>
      </c>
      <c r="F13" s="201"/>
      <c r="G13" s="204" t="s">
        <v>133</v>
      </c>
      <c r="H13" s="205"/>
      <c r="I13" s="205"/>
      <c r="J13" s="205"/>
      <c r="K13" s="205"/>
      <c r="L13" s="205"/>
      <c r="M13" s="206"/>
      <c r="N13" s="168" t="s">
        <v>46</v>
      </c>
      <c r="O13" s="171" t="s">
        <v>45</v>
      </c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3"/>
      <c r="AG13" s="262" t="s">
        <v>68</v>
      </c>
      <c r="AH13" s="168" t="s">
        <v>70</v>
      </c>
      <c r="AI13" s="180" t="s">
        <v>34</v>
      </c>
      <c r="AJ13" s="181"/>
      <c r="AK13" s="210" t="s">
        <v>72</v>
      </c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2"/>
      <c r="BB13" s="165" t="s">
        <v>75</v>
      </c>
      <c r="BC13" s="166"/>
      <c r="BD13" s="257" t="s">
        <v>37</v>
      </c>
      <c r="BE13" s="57"/>
    </row>
    <row r="14" spans="1:62" s="3" customFormat="1" ht="18" customHeight="1" x14ac:dyDescent="0.25">
      <c r="A14" s="54"/>
      <c r="B14" s="196"/>
      <c r="C14" s="250" t="s">
        <v>31</v>
      </c>
      <c r="D14" s="199"/>
      <c r="E14" s="202"/>
      <c r="F14" s="203"/>
      <c r="G14" s="207"/>
      <c r="H14" s="208"/>
      <c r="I14" s="208"/>
      <c r="J14" s="208"/>
      <c r="K14" s="208"/>
      <c r="L14" s="208"/>
      <c r="M14" s="209"/>
      <c r="N14" s="169"/>
      <c r="O14" s="174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6"/>
      <c r="AG14" s="258" t="s">
        <v>69</v>
      </c>
      <c r="AH14" s="169"/>
      <c r="AI14" s="182"/>
      <c r="AJ14" s="183"/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5"/>
      <c r="BB14" s="219" t="s">
        <v>71</v>
      </c>
      <c r="BC14" s="220"/>
      <c r="BD14" s="163" t="s">
        <v>74</v>
      </c>
      <c r="BE14" s="54"/>
    </row>
    <row r="15" spans="1:62" s="7" customFormat="1" ht="18.75" customHeight="1" x14ac:dyDescent="0.25">
      <c r="A15" s="57"/>
      <c r="B15" s="196"/>
      <c r="C15" s="94" t="s">
        <v>5</v>
      </c>
      <c r="D15" s="251"/>
      <c r="E15" s="252"/>
      <c r="F15" s="253"/>
      <c r="G15" s="254"/>
      <c r="H15" s="255"/>
      <c r="I15" s="255"/>
      <c r="J15" s="255"/>
      <c r="K15" s="255"/>
      <c r="L15" s="255"/>
      <c r="M15" s="256"/>
      <c r="N15" s="169"/>
      <c r="O15" s="174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6"/>
      <c r="AG15" s="259" t="s">
        <v>137</v>
      </c>
      <c r="AH15" s="169"/>
      <c r="AI15" s="182"/>
      <c r="AJ15" s="183"/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5"/>
      <c r="BB15" s="219"/>
      <c r="BC15" s="220"/>
      <c r="BD15" s="163"/>
      <c r="BE15" s="57"/>
      <c r="BI15" s="9"/>
      <c r="BJ15" s="8"/>
    </row>
    <row r="16" spans="1:62" ht="18" customHeight="1" x14ac:dyDescent="0.25">
      <c r="A16" s="56"/>
      <c r="B16" s="196"/>
      <c r="C16" s="48" t="s">
        <v>4</v>
      </c>
      <c r="D16" s="49" t="s">
        <v>3</v>
      </c>
      <c r="E16" s="47">
        <v>1</v>
      </c>
      <c r="F16" s="47">
        <v>1</v>
      </c>
      <c r="G16" s="47">
        <v>2</v>
      </c>
      <c r="H16" s="47">
        <v>3</v>
      </c>
      <c r="I16" s="47">
        <v>4</v>
      </c>
      <c r="J16" s="47">
        <v>5</v>
      </c>
      <c r="K16" s="47">
        <v>6</v>
      </c>
      <c r="L16" s="47">
        <v>7</v>
      </c>
      <c r="M16" s="47">
        <v>8</v>
      </c>
      <c r="N16" s="169"/>
      <c r="O16" s="174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6"/>
      <c r="AG16" s="260"/>
      <c r="AH16" s="169"/>
      <c r="AI16" s="182"/>
      <c r="AJ16" s="183"/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5"/>
      <c r="BB16" s="219"/>
      <c r="BC16" s="220"/>
      <c r="BD16" s="163"/>
      <c r="BE16" s="56"/>
    </row>
    <row r="17" spans="1:61" ht="69.75" customHeight="1" thickBot="1" x14ac:dyDescent="0.3">
      <c r="A17" s="57"/>
      <c r="B17" s="197"/>
      <c r="C17" s="96" t="s">
        <v>1</v>
      </c>
      <c r="D17" s="95" t="s">
        <v>0</v>
      </c>
      <c r="E17" s="62" t="s">
        <v>32</v>
      </c>
      <c r="F17" s="167" t="s">
        <v>39</v>
      </c>
      <c r="G17" s="167"/>
      <c r="H17" s="167"/>
      <c r="I17" s="167"/>
      <c r="J17" s="167"/>
      <c r="K17" s="167"/>
      <c r="L17" s="167"/>
      <c r="M17" s="167"/>
      <c r="N17" s="170"/>
      <c r="O17" s="177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9"/>
      <c r="AG17" s="261"/>
      <c r="AH17" s="170"/>
      <c r="AI17" s="184"/>
      <c r="AJ17" s="185"/>
      <c r="AK17" s="216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8"/>
      <c r="BB17" s="221"/>
      <c r="BC17" s="222"/>
      <c r="BD17" s="164"/>
      <c r="BE17" s="57"/>
      <c r="BI17" s="4"/>
    </row>
    <row r="18" spans="1:61" ht="18.95" customHeight="1" thickTop="1" x14ac:dyDescent="0.25">
      <c r="A18" s="54"/>
      <c r="B18" s="224" t="s">
        <v>76</v>
      </c>
      <c r="C18" s="6" t="s">
        <v>4</v>
      </c>
      <c r="D18" s="63" t="s">
        <v>3</v>
      </c>
      <c r="E18" s="48">
        <v>1</v>
      </c>
      <c r="F18" s="48">
        <v>1</v>
      </c>
      <c r="G18" s="48">
        <v>2</v>
      </c>
      <c r="H18" s="48">
        <v>3</v>
      </c>
      <c r="I18" s="48">
        <v>4</v>
      </c>
      <c r="J18" s="48">
        <v>5</v>
      </c>
      <c r="K18" s="48">
        <v>6</v>
      </c>
      <c r="L18" s="48">
        <v>7</v>
      </c>
      <c r="M18" s="48">
        <v>8</v>
      </c>
      <c r="N18" s="192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4"/>
      <c r="AG18" s="48">
        <v>1</v>
      </c>
      <c r="AH18" s="48">
        <v>2</v>
      </c>
      <c r="AI18" s="192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4"/>
      <c r="BD18" s="64">
        <v>1</v>
      </c>
      <c r="BE18" s="4"/>
    </row>
    <row r="19" spans="1:61" ht="21" customHeight="1" x14ac:dyDescent="0.25">
      <c r="B19" s="225"/>
      <c r="C19" s="85" t="s">
        <v>117</v>
      </c>
      <c r="D19" s="198" t="s">
        <v>0</v>
      </c>
      <c r="E19" s="87"/>
      <c r="F19" s="223" t="s">
        <v>116</v>
      </c>
      <c r="G19" s="223"/>
      <c r="H19" s="223"/>
      <c r="I19" s="223"/>
      <c r="J19" s="223"/>
      <c r="K19" s="223"/>
      <c r="L19" s="223"/>
      <c r="M19" s="223"/>
      <c r="N19" s="100"/>
      <c r="O19" s="100"/>
      <c r="P19" s="104" t="s">
        <v>115</v>
      </c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0"/>
      <c r="AF19" s="100"/>
      <c r="AG19" s="102" t="s">
        <v>134</v>
      </c>
      <c r="AH19" s="102"/>
      <c r="AI19" s="97"/>
      <c r="AJ19" s="97"/>
      <c r="AK19" s="99" t="s">
        <v>118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7"/>
      <c r="BB19" s="97"/>
      <c r="BC19" s="97"/>
      <c r="BD19" s="90" t="s">
        <v>79</v>
      </c>
    </row>
    <row r="20" spans="1:61" ht="39" customHeight="1" x14ac:dyDescent="0.25">
      <c r="B20" s="225"/>
      <c r="C20" s="94" t="s">
        <v>113</v>
      </c>
      <c r="D20" s="199"/>
      <c r="E20" s="88" t="s">
        <v>120</v>
      </c>
      <c r="F20" s="103" t="s">
        <v>114</v>
      </c>
      <c r="G20" s="103"/>
      <c r="H20" s="103"/>
      <c r="I20" s="103"/>
      <c r="J20" s="103"/>
      <c r="K20" s="103"/>
      <c r="L20" s="103"/>
      <c r="M20" s="103"/>
      <c r="N20" s="100"/>
      <c r="O20" s="100"/>
      <c r="P20" s="104" t="s">
        <v>115</v>
      </c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0"/>
      <c r="AF20" s="100"/>
      <c r="AG20" s="102" t="s">
        <v>134</v>
      </c>
      <c r="AH20" s="102"/>
      <c r="AI20" s="97"/>
      <c r="AJ20" s="97"/>
      <c r="AK20" s="99" t="s">
        <v>118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7"/>
      <c r="BB20" s="97"/>
      <c r="BC20" s="97"/>
      <c r="BD20" s="90" t="s">
        <v>33</v>
      </c>
    </row>
    <row r="21" spans="1:61" ht="21" customHeight="1" x14ac:dyDescent="0.25">
      <c r="B21" s="225"/>
      <c r="C21" s="85" t="s">
        <v>121</v>
      </c>
      <c r="D21" s="199"/>
      <c r="E21" s="87"/>
      <c r="F21" s="223" t="s">
        <v>116</v>
      </c>
      <c r="G21" s="223"/>
      <c r="H21" s="223"/>
      <c r="I21" s="223"/>
      <c r="J21" s="223"/>
      <c r="K21" s="223"/>
      <c r="L21" s="223"/>
      <c r="M21" s="223"/>
      <c r="N21" s="100"/>
      <c r="O21" s="100"/>
      <c r="P21" s="104" t="s">
        <v>123</v>
      </c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0"/>
      <c r="AF21" s="100"/>
      <c r="AG21" s="102" t="s">
        <v>134</v>
      </c>
      <c r="AH21" s="102"/>
      <c r="AI21" s="97"/>
      <c r="AJ21" s="97"/>
      <c r="AK21" s="99" t="s">
        <v>125</v>
      </c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7"/>
      <c r="BB21" s="97"/>
      <c r="BC21" s="97"/>
      <c r="BD21" s="98"/>
    </row>
    <row r="22" spans="1:61" ht="37.5" customHeight="1" x14ac:dyDescent="0.25">
      <c r="B22" s="225"/>
      <c r="C22" s="94" t="s">
        <v>119</v>
      </c>
      <c r="D22" s="199"/>
      <c r="E22" s="88" t="s">
        <v>120</v>
      </c>
      <c r="F22" s="103" t="s">
        <v>114</v>
      </c>
      <c r="G22" s="103"/>
      <c r="H22" s="103"/>
      <c r="I22" s="103"/>
      <c r="J22" s="103"/>
      <c r="K22" s="103"/>
      <c r="L22" s="103"/>
      <c r="M22" s="103"/>
      <c r="N22" s="100"/>
      <c r="O22" s="100"/>
      <c r="P22" s="104" t="s">
        <v>122</v>
      </c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0"/>
      <c r="AF22" s="100"/>
      <c r="AG22" s="102" t="s">
        <v>134</v>
      </c>
      <c r="AH22" s="102"/>
      <c r="AI22" s="97"/>
      <c r="AJ22" s="97"/>
      <c r="AK22" s="99" t="s">
        <v>126</v>
      </c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7"/>
      <c r="BB22" s="97"/>
      <c r="BC22" s="97"/>
      <c r="BD22" s="98"/>
    </row>
    <row r="23" spans="1:61" ht="23.25" customHeight="1" x14ac:dyDescent="0.25">
      <c r="B23" s="225"/>
      <c r="C23" s="94" t="s">
        <v>124</v>
      </c>
      <c r="D23" s="199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86" t="s">
        <v>135</v>
      </c>
      <c r="AI23" s="97"/>
      <c r="AJ23" s="97"/>
      <c r="AK23" s="99" t="s">
        <v>126</v>
      </c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7"/>
      <c r="BB23" s="97"/>
      <c r="BC23" s="97"/>
      <c r="BD23" s="98"/>
    </row>
    <row r="24" spans="1:61" ht="17.25" customHeight="1" x14ac:dyDescent="0.25">
      <c r="B24" s="225"/>
      <c r="C24" s="94" t="s">
        <v>128</v>
      </c>
      <c r="D24" s="199"/>
      <c r="E24" s="89"/>
      <c r="F24" s="103" t="s">
        <v>114</v>
      </c>
      <c r="G24" s="103"/>
      <c r="H24" s="103"/>
      <c r="I24" s="103"/>
      <c r="J24" s="103"/>
      <c r="K24" s="103"/>
      <c r="L24" s="103"/>
      <c r="M24" s="103"/>
      <c r="N24" s="100"/>
      <c r="O24" s="100"/>
      <c r="P24" s="104" t="s">
        <v>129</v>
      </c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0"/>
      <c r="AF24" s="100"/>
      <c r="AG24" s="102" t="s">
        <v>134</v>
      </c>
      <c r="AH24" s="102"/>
      <c r="AI24" s="97"/>
      <c r="AJ24" s="97"/>
      <c r="AK24" s="99" t="s">
        <v>132</v>
      </c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7"/>
      <c r="BB24" s="97"/>
      <c r="BC24" s="97"/>
      <c r="BD24" s="98"/>
    </row>
    <row r="25" spans="1:61" ht="36.75" customHeight="1" x14ac:dyDescent="0.25">
      <c r="B25" s="225"/>
      <c r="C25" s="94" t="s">
        <v>127</v>
      </c>
      <c r="D25" s="199"/>
      <c r="E25" s="88" t="s">
        <v>120</v>
      </c>
      <c r="F25" s="103" t="s">
        <v>114</v>
      </c>
      <c r="G25" s="103"/>
      <c r="H25" s="103"/>
      <c r="I25" s="103"/>
      <c r="J25" s="103"/>
      <c r="K25" s="103"/>
      <c r="L25" s="103"/>
      <c r="M25" s="103"/>
      <c r="N25" s="100"/>
      <c r="O25" s="100"/>
      <c r="P25" s="104" t="s">
        <v>130</v>
      </c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0"/>
      <c r="AF25" s="100"/>
      <c r="AG25" s="102" t="s">
        <v>134</v>
      </c>
      <c r="AH25" s="102"/>
      <c r="AI25" s="97"/>
      <c r="AJ25" s="97"/>
      <c r="AK25" s="99" t="s">
        <v>132</v>
      </c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7"/>
      <c r="BB25" s="97"/>
      <c r="BC25" s="97"/>
      <c r="BD25" s="98"/>
    </row>
    <row r="26" spans="1:61" ht="22.5" customHeight="1" thickBot="1" x14ac:dyDescent="0.3">
      <c r="B26" s="225"/>
      <c r="C26" s="94" t="s">
        <v>131</v>
      </c>
      <c r="D26" s="19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8" t="s">
        <v>135</v>
      </c>
      <c r="AI26" s="226"/>
      <c r="AJ26" s="226"/>
      <c r="AK26" s="247" t="s">
        <v>132</v>
      </c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26"/>
      <c r="BB26" s="226"/>
      <c r="BC26" s="226"/>
      <c r="BD26" s="227"/>
    </row>
    <row r="27" spans="1:61" ht="17.25" thickTop="1" x14ac:dyDescent="0.25">
      <c r="B27" s="139" t="s">
        <v>80</v>
      </c>
      <c r="C27" s="91" t="s">
        <v>4</v>
      </c>
      <c r="D27" s="5" t="s">
        <v>3</v>
      </c>
      <c r="E27" s="48">
        <v>24</v>
      </c>
      <c r="F27" s="48">
        <v>1</v>
      </c>
      <c r="G27" s="48">
        <v>1</v>
      </c>
      <c r="H27" s="109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1"/>
    </row>
    <row r="28" spans="1:61" ht="21" x14ac:dyDescent="0.25">
      <c r="B28" s="140"/>
      <c r="C28" s="94" t="s">
        <v>103</v>
      </c>
      <c r="D28" s="66" t="s">
        <v>77</v>
      </c>
      <c r="E28" s="67" t="s">
        <v>109</v>
      </c>
      <c r="F28" s="115" t="s">
        <v>79</v>
      </c>
      <c r="G28" s="106" t="s">
        <v>110</v>
      </c>
      <c r="H28" s="109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1"/>
    </row>
    <row r="29" spans="1:61" x14ac:dyDescent="0.25">
      <c r="B29" s="140"/>
      <c r="C29" s="92" t="s">
        <v>78</v>
      </c>
      <c r="D29" s="68" t="s">
        <v>3</v>
      </c>
      <c r="E29" s="92">
        <v>25</v>
      </c>
      <c r="F29" s="116"/>
      <c r="G29" s="107"/>
      <c r="H29" s="109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1"/>
    </row>
    <row r="30" spans="1:61" ht="21" x14ac:dyDescent="0.25">
      <c r="B30" s="140"/>
      <c r="C30" s="94" t="s">
        <v>104</v>
      </c>
      <c r="D30" s="66" t="s">
        <v>77</v>
      </c>
      <c r="E30" s="67" t="s">
        <v>109</v>
      </c>
      <c r="F30" s="117"/>
      <c r="G30" s="108"/>
      <c r="H30" s="112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4"/>
    </row>
    <row r="31" spans="1:61" x14ac:dyDescent="0.25">
      <c r="B31" s="140"/>
      <c r="C31" s="92" t="s">
        <v>4</v>
      </c>
      <c r="D31" s="68" t="s">
        <v>81</v>
      </c>
      <c r="E31" s="92">
        <v>4</v>
      </c>
      <c r="F31" s="92">
        <v>5</v>
      </c>
      <c r="G31" s="92">
        <v>6</v>
      </c>
      <c r="H31" s="92">
        <v>7</v>
      </c>
      <c r="I31" s="92">
        <v>8</v>
      </c>
      <c r="J31" s="92">
        <v>9</v>
      </c>
      <c r="K31" s="92">
        <v>10</v>
      </c>
      <c r="L31" s="92">
        <v>11</v>
      </c>
      <c r="M31" s="92">
        <v>12</v>
      </c>
      <c r="N31" s="92">
        <v>13</v>
      </c>
      <c r="O31" s="92">
        <v>14</v>
      </c>
      <c r="P31" s="92">
        <v>15</v>
      </c>
      <c r="Q31" s="92">
        <v>16</v>
      </c>
      <c r="R31" s="92">
        <v>17</v>
      </c>
      <c r="S31" s="92">
        <v>18</v>
      </c>
      <c r="T31" s="92">
        <v>19</v>
      </c>
      <c r="U31" s="92">
        <v>20</v>
      </c>
      <c r="V31" s="92">
        <v>21</v>
      </c>
      <c r="W31" s="92">
        <v>22</v>
      </c>
      <c r="X31" s="92">
        <v>23</v>
      </c>
      <c r="Y31" s="92">
        <v>24</v>
      </c>
      <c r="Z31" s="92">
        <v>25</v>
      </c>
      <c r="AA31" s="92">
        <v>26</v>
      </c>
      <c r="AB31" s="92">
        <v>1</v>
      </c>
      <c r="AC31" s="92">
        <v>1</v>
      </c>
      <c r="AD31" s="92">
        <v>2</v>
      </c>
      <c r="AE31" s="92">
        <v>3</v>
      </c>
      <c r="AF31" s="92">
        <v>4</v>
      </c>
      <c r="AG31" s="92">
        <v>1</v>
      </c>
      <c r="AH31" s="92">
        <v>2</v>
      </c>
      <c r="AI31" s="92">
        <v>3</v>
      </c>
      <c r="AJ31" s="92">
        <v>4</v>
      </c>
      <c r="AK31" s="92">
        <v>5</v>
      </c>
      <c r="AL31" s="92">
        <v>6</v>
      </c>
      <c r="AM31" s="92">
        <v>7</v>
      </c>
      <c r="AN31" s="92">
        <v>8</v>
      </c>
      <c r="AO31" s="92">
        <v>9</v>
      </c>
      <c r="AP31" s="92">
        <v>10</v>
      </c>
      <c r="AQ31" s="92">
        <v>11</v>
      </c>
      <c r="AR31" s="92">
        <v>12</v>
      </c>
      <c r="AS31" s="92">
        <v>13</v>
      </c>
      <c r="AT31" s="92">
        <v>14</v>
      </c>
      <c r="AU31" s="92">
        <v>15</v>
      </c>
      <c r="AV31" s="92">
        <v>16</v>
      </c>
      <c r="AW31" s="92">
        <v>17</v>
      </c>
      <c r="AX31" s="92">
        <v>18</v>
      </c>
      <c r="AY31" s="92">
        <v>19</v>
      </c>
      <c r="AZ31" s="92">
        <v>20</v>
      </c>
      <c r="BA31" s="92">
        <v>21</v>
      </c>
      <c r="BB31" s="92">
        <v>22</v>
      </c>
      <c r="BC31" s="92">
        <v>23</v>
      </c>
      <c r="BD31" s="69">
        <v>24</v>
      </c>
    </row>
    <row r="32" spans="1:61" ht="21" x14ac:dyDescent="0.25">
      <c r="B32" s="140"/>
      <c r="C32" s="94" t="s">
        <v>105</v>
      </c>
      <c r="D32" s="66" t="s">
        <v>82</v>
      </c>
      <c r="E32" s="118" t="s">
        <v>83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20"/>
      <c r="AB32" s="67" t="s">
        <v>84</v>
      </c>
      <c r="AC32" s="118" t="s">
        <v>85</v>
      </c>
      <c r="AD32" s="119"/>
      <c r="AE32" s="119"/>
      <c r="AF32" s="120"/>
      <c r="AG32" s="121" t="s">
        <v>86</v>
      </c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3"/>
    </row>
    <row r="33" spans="2:56" x14ac:dyDescent="0.25">
      <c r="B33" s="140"/>
      <c r="C33" s="92" t="s">
        <v>87</v>
      </c>
      <c r="D33" s="68" t="s">
        <v>81</v>
      </c>
      <c r="E33" s="92">
        <v>4</v>
      </c>
      <c r="F33" s="92">
        <v>5</v>
      </c>
      <c r="G33" s="92">
        <v>6</v>
      </c>
      <c r="H33" s="92">
        <v>7</v>
      </c>
      <c r="I33" s="92">
        <v>8</v>
      </c>
      <c r="J33" s="92">
        <v>9</v>
      </c>
      <c r="K33" s="92">
        <v>10</v>
      </c>
      <c r="L33" s="92">
        <v>11</v>
      </c>
      <c r="M33" s="92">
        <v>12</v>
      </c>
      <c r="N33" s="92">
        <v>13</v>
      </c>
      <c r="O33" s="92">
        <v>14</v>
      </c>
      <c r="P33" s="92">
        <v>15</v>
      </c>
      <c r="Q33" s="92">
        <v>16</v>
      </c>
      <c r="R33" s="92">
        <v>17</v>
      </c>
      <c r="S33" s="92">
        <v>18</v>
      </c>
      <c r="T33" s="92">
        <v>19</v>
      </c>
      <c r="U33" s="92">
        <v>20</v>
      </c>
      <c r="V33" s="92">
        <v>21</v>
      </c>
      <c r="W33" s="92">
        <v>22</v>
      </c>
      <c r="X33" s="92">
        <v>23</v>
      </c>
      <c r="Y33" s="92">
        <v>24</v>
      </c>
      <c r="Z33" s="92">
        <v>25</v>
      </c>
      <c r="AA33" s="92">
        <v>26</v>
      </c>
      <c r="AB33" s="92">
        <v>1</v>
      </c>
      <c r="AC33" s="92">
        <v>1</v>
      </c>
      <c r="AD33" s="92">
        <v>2</v>
      </c>
      <c r="AE33" s="92">
        <v>3</v>
      </c>
      <c r="AF33" s="92">
        <v>1</v>
      </c>
      <c r="AG33" s="92">
        <v>2</v>
      </c>
      <c r="AH33" s="92">
        <v>3</v>
      </c>
      <c r="AI33" s="92">
        <v>4</v>
      </c>
      <c r="AJ33" s="92">
        <v>5</v>
      </c>
      <c r="AK33" s="92">
        <v>6</v>
      </c>
      <c r="AL33" s="92">
        <v>7</v>
      </c>
      <c r="AM33" s="92">
        <v>8</v>
      </c>
      <c r="AN33" s="92">
        <v>9</v>
      </c>
      <c r="AO33" s="92">
        <v>10</v>
      </c>
      <c r="AP33" s="92">
        <v>11</v>
      </c>
      <c r="AQ33" s="92">
        <v>12</v>
      </c>
      <c r="AR33" s="92">
        <v>13</v>
      </c>
      <c r="AS33" s="92">
        <v>14</v>
      </c>
      <c r="AT33" s="92">
        <v>15</v>
      </c>
      <c r="AU33" s="92">
        <v>16</v>
      </c>
      <c r="AV33" s="92">
        <v>17</v>
      </c>
      <c r="AW33" s="92">
        <v>18</v>
      </c>
      <c r="AX33" s="92">
        <v>19</v>
      </c>
      <c r="AY33" s="92">
        <v>20</v>
      </c>
      <c r="AZ33" s="92">
        <v>21</v>
      </c>
      <c r="BA33" s="92">
        <v>22</v>
      </c>
      <c r="BB33" s="92">
        <v>23</v>
      </c>
      <c r="BC33" s="92">
        <v>24</v>
      </c>
      <c r="BD33" s="69">
        <v>25</v>
      </c>
    </row>
    <row r="34" spans="2:56" ht="21" x14ac:dyDescent="0.25">
      <c r="B34" s="140"/>
      <c r="C34" s="94" t="s">
        <v>106</v>
      </c>
      <c r="D34" s="66" t="s">
        <v>82</v>
      </c>
      <c r="E34" s="118" t="s">
        <v>83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20"/>
      <c r="AB34" s="67" t="s">
        <v>84</v>
      </c>
      <c r="AC34" s="124" t="s">
        <v>85</v>
      </c>
      <c r="AD34" s="125"/>
      <c r="AE34" s="126"/>
      <c r="AF34" s="121" t="s">
        <v>86</v>
      </c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3"/>
    </row>
    <row r="35" spans="2:56" x14ac:dyDescent="0.25">
      <c r="B35" s="140"/>
      <c r="C35" s="92" t="s">
        <v>87</v>
      </c>
      <c r="D35" s="68" t="s">
        <v>81</v>
      </c>
      <c r="E35" s="92">
        <v>1</v>
      </c>
      <c r="F35" s="92">
        <v>1</v>
      </c>
      <c r="G35" s="92">
        <v>2</v>
      </c>
      <c r="H35" s="92">
        <v>3</v>
      </c>
      <c r="I35" s="92">
        <v>4</v>
      </c>
      <c r="J35" s="92">
        <v>5</v>
      </c>
      <c r="K35" s="92">
        <v>6</v>
      </c>
      <c r="L35" s="92">
        <v>7</v>
      </c>
      <c r="M35" s="92">
        <v>8</v>
      </c>
      <c r="N35" s="92">
        <v>1</v>
      </c>
      <c r="O35" s="92">
        <v>2</v>
      </c>
      <c r="P35" s="92">
        <v>3</v>
      </c>
      <c r="Q35" s="92">
        <v>4</v>
      </c>
      <c r="R35" s="92">
        <v>5</v>
      </c>
      <c r="S35" s="92">
        <v>6</v>
      </c>
      <c r="T35" s="92">
        <v>7</v>
      </c>
      <c r="U35" s="92">
        <v>8</v>
      </c>
      <c r="V35" s="92">
        <v>9</v>
      </c>
      <c r="W35" s="92">
        <v>10</v>
      </c>
      <c r="X35" s="92">
        <v>11</v>
      </c>
      <c r="Y35" s="92">
        <v>12</v>
      </c>
      <c r="Z35" s="92">
        <v>13</v>
      </c>
      <c r="AA35" s="92">
        <v>14</v>
      </c>
      <c r="AB35" s="92">
        <v>15</v>
      </c>
      <c r="AC35" s="92">
        <v>16</v>
      </c>
      <c r="AD35" s="92">
        <v>17</v>
      </c>
      <c r="AE35" s="92">
        <v>18</v>
      </c>
      <c r="AF35" s="92">
        <v>19</v>
      </c>
      <c r="AG35" s="92">
        <v>20</v>
      </c>
      <c r="AH35" s="92">
        <v>21</v>
      </c>
      <c r="AI35" s="92">
        <v>22</v>
      </c>
      <c r="AJ35" s="92">
        <v>23</v>
      </c>
      <c r="AK35" s="92">
        <v>24</v>
      </c>
      <c r="AL35" s="92">
        <v>25</v>
      </c>
      <c r="AM35" s="92">
        <v>26</v>
      </c>
      <c r="AN35" s="92">
        <v>27</v>
      </c>
      <c r="AO35" s="92">
        <v>28</v>
      </c>
      <c r="AP35" s="92">
        <v>1</v>
      </c>
      <c r="AQ35" s="92">
        <v>1</v>
      </c>
      <c r="AR35" s="92">
        <v>1</v>
      </c>
      <c r="AS35" s="92">
        <v>1</v>
      </c>
      <c r="AT35" s="92">
        <v>1</v>
      </c>
      <c r="AU35" s="92">
        <v>2</v>
      </c>
      <c r="AV35" s="92">
        <v>3</v>
      </c>
      <c r="AW35" s="92">
        <v>4</v>
      </c>
      <c r="AX35" s="92">
        <v>1</v>
      </c>
      <c r="AY35" s="92">
        <v>2</v>
      </c>
      <c r="AZ35" s="92">
        <v>3</v>
      </c>
      <c r="BA35" s="92">
        <v>4</v>
      </c>
      <c r="BB35" s="92">
        <v>1</v>
      </c>
      <c r="BC35" s="92">
        <v>2</v>
      </c>
      <c r="BD35" s="69">
        <v>3</v>
      </c>
    </row>
    <row r="36" spans="2:56" ht="21.75" thickBot="1" x14ac:dyDescent="0.3">
      <c r="B36" s="141"/>
      <c r="C36" s="96" t="s">
        <v>107</v>
      </c>
      <c r="D36" s="66" t="s">
        <v>82</v>
      </c>
      <c r="E36" s="65" t="s">
        <v>88</v>
      </c>
      <c r="F36" s="127" t="s">
        <v>89</v>
      </c>
      <c r="G36" s="128"/>
      <c r="H36" s="128"/>
      <c r="I36" s="128"/>
      <c r="J36" s="128"/>
      <c r="K36" s="128"/>
      <c r="L36" s="128"/>
      <c r="M36" s="129"/>
      <c r="N36" s="65" t="s">
        <v>90</v>
      </c>
      <c r="O36" s="130" t="s">
        <v>91</v>
      </c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2"/>
      <c r="AP36" s="70" t="s">
        <v>84</v>
      </c>
      <c r="AQ36" s="65" t="s">
        <v>92</v>
      </c>
      <c r="AR36" s="65" t="s">
        <v>93</v>
      </c>
      <c r="AS36" s="71" t="s">
        <v>94</v>
      </c>
      <c r="AT36" s="133" t="s">
        <v>95</v>
      </c>
      <c r="AU36" s="134"/>
      <c r="AV36" s="134"/>
      <c r="AW36" s="135"/>
      <c r="AX36" s="133" t="s">
        <v>85</v>
      </c>
      <c r="AY36" s="134"/>
      <c r="AZ36" s="134"/>
      <c r="BA36" s="135"/>
      <c r="BB36" s="136" t="s">
        <v>83</v>
      </c>
      <c r="BC36" s="137"/>
      <c r="BD36" s="138"/>
    </row>
    <row r="37" spans="2:56" ht="17.25" thickTop="1" x14ac:dyDescent="0.25">
      <c r="B37" s="233" t="s">
        <v>96</v>
      </c>
      <c r="C37" s="72"/>
      <c r="D37" s="73"/>
      <c r="E37" s="74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6"/>
      <c r="AQ37" s="75"/>
      <c r="AR37" s="75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234"/>
    </row>
    <row r="38" spans="2:56" x14ac:dyDescent="0.25">
      <c r="B38" s="235" t="s">
        <v>108</v>
      </c>
      <c r="C38" s="72"/>
      <c r="D38" s="72"/>
      <c r="E38" s="54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78"/>
      <c r="AT38" s="78"/>
      <c r="AU38" s="78"/>
      <c r="AV38" s="79"/>
      <c r="AW38" s="79"/>
      <c r="AX38" s="79"/>
      <c r="AY38" s="79"/>
      <c r="AZ38" s="79"/>
      <c r="BA38" s="80"/>
      <c r="BB38" s="80"/>
      <c r="BC38" s="79"/>
      <c r="BD38" s="236"/>
    </row>
    <row r="39" spans="2:56" x14ac:dyDescent="0.25">
      <c r="B39" s="237" t="s">
        <v>111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238"/>
    </row>
    <row r="40" spans="2:56" x14ac:dyDescent="0.25">
      <c r="B40" s="235" t="s">
        <v>97</v>
      </c>
      <c r="C40" s="72"/>
      <c r="D40" s="72"/>
      <c r="E40" s="54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81"/>
      <c r="AL40" s="81"/>
      <c r="AM40" s="81"/>
      <c r="AN40" s="81"/>
      <c r="AO40" s="81"/>
      <c r="AP40" s="81"/>
      <c r="AQ40" s="81"/>
      <c r="AR40" s="81"/>
      <c r="AS40" s="82"/>
      <c r="AT40" s="82"/>
      <c r="AU40" s="82"/>
      <c r="AV40" s="79"/>
      <c r="AW40" s="79"/>
      <c r="AX40" s="79"/>
      <c r="AY40" s="79"/>
      <c r="AZ40" s="79"/>
      <c r="BA40" s="80"/>
      <c r="BB40" s="80"/>
      <c r="BC40" s="79"/>
      <c r="BD40" s="236"/>
    </row>
    <row r="41" spans="2:56" x14ac:dyDescent="0.25">
      <c r="B41" s="235" t="s">
        <v>98</v>
      </c>
      <c r="C41" s="72"/>
      <c r="D41" s="72"/>
      <c r="E41" s="54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78"/>
      <c r="AT41" s="78"/>
      <c r="AU41" s="78"/>
      <c r="AV41" s="79"/>
      <c r="AW41" s="79"/>
      <c r="AX41" s="79"/>
      <c r="AY41" s="79"/>
      <c r="AZ41" s="79"/>
      <c r="BA41" s="80"/>
      <c r="BB41" s="80"/>
      <c r="BC41" s="79"/>
      <c r="BD41" s="236"/>
    </row>
    <row r="42" spans="2:56" x14ac:dyDescent="0.25">
      <c r="B42" s="235" t="s">
        <v>99</v>
      </c>
      <c r="C42" s="72"/>
      <c r="D42" s="72"/>
      <c r="E42" s="54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78"/>
      <c r="AT42" s="78"/>
      <c r="AU42" s="78"/>
      <c r="AV42" s="79"/>
      <c r="AW42" s="79"/>
      <c r="AX42" s="79"/>
      <c r="AY42" s="79"/>
      <c r="AZ42" s="79"/>
      <c r="BA42" s="80"/>
      <c r="BB42" s="80"/>
      <c r="BC42" s="79"/>
      <c r="BD42" s="236"/>
    </row>
    <row r="43" spans="2:56" x14ac:dyDescent="0.25">
      <c r="B43" s="235" t="s">
        <v>112</v>
      </c>
      <c r="C43" s="72"/>
      <c r="D43" s="72"/>
      <c r="E43" s="54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239"/>
    </row>
    <row r="44" spans="2:56" x14ac:dyDescent="0.25">
      <c r="B44" s="240" t="s">
        <v>100</v>
      </c>
      <c r="C44" s="83"/>
      <c r="D44" s="83"/>
      <c r="E44" s="52"/>
      <c r="F44" s="74"/>
      <c r="G44" s="74"/>
      <c r="H44" s="74"/>
      <c r="I44" s="74"/>
      <c r="J44" s="74"/>
      <c r="K44" s="74"/>
      <c r="L44" s="74"/>
      <c r="M44" s="74"/>
      <c r="N44" s="52"/>
      <c r="O44" s="78"/>
      <c r="P44" s="78"/>
      <c r="Q44" s="78"/>
      <c r="R44" s="78"/>
      <c r="S44" s="78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54"/>
      <c r="AE44" s="7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241"/>
    </row>
    <row r="45" spans="2:56" x14ac:dyDescent="0.25">
      <c r="B45" s="240" t="s">
        <v>101</v>
      </c>
      <c r="C45" s="83"/>
      <c r="D45" s="83"/>
      <c r="E45" s="52"/>
      <c r="F45" s="74"/>
      <c r="G45" s="74"/>
      <c r="H45" s="74"/>
      <c r="I45" s="74"/>
      <c r="J45" s="74"/>
      <c r="K45" s="74"/>
      <c r="L45" s="74"/>
      <c r="M45" s="74"/>
      <c r="N45" s="52"/>
      <c r="O45" s="78"/>
      <c r="P45" s="78"/>
      <c r="Q45" s="78"/>
      <c r="R45" s="78"/>
      <c r="S45" s="78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241"/>
    </row>
    <row r="46" spans="2:56" ht="21.75" thickBot="1" x14ac:dyDescent="0.35">
      <c r="B46" s="242" t="s">
        <v>102</v>
      </c>
      <c r="C46" s="243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5"/>
      <c r="AH46" s="245"/>
      <c r="AI46" s="245"/>
      <c r="AJ46" s="245"/>
      <c r="AK46" s="245"/>
      <c r="AL46" s="245"/>
      <c r="AM46" s="245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6"/>
    </row>
    <row r="47" spans="2:56" ht="17.25" thickTop="1" x14ac:dyDescent="0.25"/>
  </sheetData>
  <mergeCells count="108">
    <mergeCell ref="B5:C11"/>
    <mergeCell ref="N18:AF18"/>
    <mergeCell ref="AI18:BC18"/>
    <mergeCell ref="B12:B17"/>
    <mergeCell ref="D13:D15"/>
    <mergeCell ref="E13:F15"/>
    <mergeCell ref="G13:M15"/>
    <mergeCell ref="AK13:BA17"/>
    <mergeCell ref="BB14:BC17"/>
    <mergeCell ref="B18:B26"/>
    <mergeCell ref="D19:D26"/>
    <mergeCell ref="AK24:AZ24"/>
    <mergeCell ref="AK25:AZ25"/>
    <mergeCell ref="BD14:BD17"/>
    <mergeCell ref="BB13:BC13"/>
    <mergeCell ref="F17:M17"/>
    <mergeCell ref="N13:N17"/>
    <mergeCell ref="O13:AF17"/>
    <mergeCell ref="AG15:AG17"/>
    <mergeCell ref="AH13:AH17"/>
    <mergeCell ref="AI13:AJ17"/>
    <mergeCell ref="N22:O22"/>
    <mergeCell ref="AK19:AZ19"/>
    <mergeCell ref="P22:AD22"/>
    <mergeCell ref="P21:AD21"/>
    <mergeCell ref="P20:AD20"/>
    <mergeCell ref="P19:AD19"/>
    <mergeCell ref="AK20:AZ20"/>
    <mergeCell ref="F19:M19"/>
    <mergeCell ref="F21:M21"/>
    <mergeCell ref="F20:M20"/>
    <mergeCell ref="B1:BD2"/>
    <mergeCell ref="B3:D3"/>
    <mergeCell ref="E3:AF3"/>
    <mergeCell ref="AG3:BD3"/>
    <mergeCell ref="B4:D4"/>
    <mergeCell ref="F4:J4"/>
    <mergeCell ref="BB4:BD4"/>
    <mergeCell ref="K4:N4"/>
    <mergeCell ref="O4:S4"/>
    <mergeCell ref="T4:W4"/>
    <mergeCell ref="X4:AA4"/>
    <mergeCell ref="AK4:AN4"/>
    <mergeCell ref="AB4:AF4"/>
    <mergeCell ref="AG4:AJ4"/>
    <mergeCell ref="AO4:AS4"/>
    <mergeCell ref="AT4:AW4"/>
    <mergeCell ref="AX4:BA4"/>
    <mergeCell ref="B39:BD39"/>
    <mergeCell ref="G28:G30"/>
    <mergeCell ref="H27:BD30"/>
    <mergeCell ref="F28:F30"/>
    <mergeCell ref="E32:AA32"/>
    <mergeCell ref="AC32:AF32"/>
    <mergeCell ref="AG32:BD32"/>
    <mergeCell ref="E34:AA34"/>
    <mergeCell ref="AC34:AE34"/>
    <mergeCell ref="AF34:BD34"/>
    <mergeCell ref="F36:M36"/>
    <mergeCell ref="O36:AO36"/>
    <mergeCell ref="AT36:AW36"/>
    <mergeCell ref="AX36:BA36"/>
    <mergeCell ref="BB36:BD36"/>
    <mergeCell ref="B27:B36"/>
    <mergeCell ref="N24:O24"/>
    <mergeCell ref="N25:O25"/>
    <mergeCell ref="E26:AG26"/>
    <mergeCell ref="AE24:AF24"/>
    <mergeCell ref="AE25:AF25"/>
    <mergeCell ref="AE22:AF22"/>
    <mergeCell ref="AG19:AH19"/>
    <mergeCell ref="AG24:AH24"/>
    <mergeCell ref="AG20:AH20"/>
    <mergeCell ref="AG21:AH21"/>
    <mergeCell ref="AG22:AH22"/>
    <mergeCell ref="AG25:AH25"/>
    <mergeCell ref="N19:O19"/>
    <mergeCell ref="N20:O20"/>
    <mergeCell ref="N21:O21"/>
    <mergeCell ref="AE19:AF19"/>
    <mergeCell ref="AE20:AF20"/>
    <mergeCell ref="AE21:AF21"/>
    <mergeCell ref="F22:M22"/>
    <mergeCell ref="F24:M24"/>
    <mergeCell ref="F25:M25"/>
    <mergeCell ref="P24:AD24"/>
    <mergeCell ref="E23:AG23"/>
    <mergeCell ref="P25:AD25"/>
    <mergeCell ref="AI25:AJ25"/>
    <mergeCell ref="AI26:AJ26"/>
    <mergeCell ref="BA19:BC19"/>
    <mergeCell ref="BA20:BC20"/>
    <mergeCell ref="BA21:BD21"/>
    <mergeCell ref="BA22:BD22"/>
    <mergeCell ref="BA23:BD23"/>
    <mergeCell ref="BA24:BD24"/>
    <mergeCell ref="BA25:BD25"/>
    <mergeCell ref="BA26:BD26"/>
    <mergeCell ref="AI19:AJ19"/>
    <mergeCell ref="AI20:AJ20"/>
    <mergeCell ref="AI21:AJ21"/>
    <mergeCell ref="AI22:AJ22"/>
    <mergeCell ref="AI23:AJ23"/>
    <mergeCell ref="AI24:AJ24"/>
    <mergeCell ref="AK26:AZ26"/>
    <mergeCell ref="AK21:AZ21"/>
    <mergeCell ref="AK22:AZ22"/>
    <mergeCell ref="AK23:AZ23"/>
  </mergeCells>
  <phoneticPr fontId="2" type="noConversion"/>
  <printOptions horizontalCentered="1" verticalCentered="1"/>
  <pageMargins left="0.15748031496062992" right="0.15748031496062992" top="0.19685039370078741" bottom="0.19685039370078741" header="0.19685039370078741" footer="0.19685039370078741"/>
  <pageSetup paperSize="9" scale="57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108學年度</vt:lpstr>
      <vt:lpstr>'108學年度'!Print_Area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楊喬茵</cp:lastModifiedBy>
  <cp:lastPrinted>2019-08-23T02:57:56Z</cp:lastPrinted>
  <dcterms:created xsi:type="dcterms:W3CDTF">2018-12-04T00:59:12Z</dcterms:created>
  <dcterms:modified xsi:type="dcterms:W3CDTF">2019-08-23T02:59:17Z</dcterms:modified>
</cp:coreProperties>
</file>